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70" windowWidth="19440" windowHeight="72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<sst xmlns="http://schemas.openxmlformats.org/spreadsheetml/2006/main" count="165" uniqueCount="97">
  <si>
    <t>SITE/ Ward</t>
  </si>
  <si>
    <t>Actual Fill Rates for Staffing</t>
  </si>
  <si>
    <t>Staffing Levels Vs Activity/Acuity</t>
  </si>
  <si>
    <t>Patient Safety</t>
  </si>
  <si>
    <t>Patient Experience</t>
  </si>
  <si>
    <t>Day</t>
  </si>
  <si>
    <t>Night</t>
  </si>
  <si>
    <t>SI's</t>
  </si>
  <si>
    <t>Falls with Harm (Moderate, Severe and Death)</t>
  </si>
  <si>
    <t>Grade 3/4 PU</t>
  </si>
  <si>
    <t>Med Errors</t>
  </si>
  <si>
    <t>New  ST Harm Free %</t>
  </si>
  <si>
    <t>Complaints</t>
  </si>
  <si>
    <t>FFT</t>
  </si>
  <si>
    <t>Average fill rate - registered nurses/midwives  (%)</t>
  </si>
  <si>
    <t>Average fill rate - care staff (%)</t>
  </si>
  <si>
    <t>Data: Ward health Check</t>
  </si>
  <si>
    <t>Data: DATIX</t>
  </si>
  <si>
    <t>DATA: PUNT</t>
  </si>
  <si>
    <t>DATA: WARD HEALTH CHECK</t>
  </si>
  <si>
    <t>GRANTHAM DISTRICT HOSPITAL</t>
  </si>
  <si>
    <t>Ward 1</t>
  </si>
  <si>
    <t>Ward 2</t>
  </si>
  <si>
    <t>Ward 6</t>
  </si>
  <si>
    <t>EAU</t>
  </si>
  <si>
    <t>LINCOLN COUNTY HOSPITAL</t>
  </si>
  <si>
    <t>Ashby</t>
  </si>
  <si>
    <t>Bardney</t>
  </si>
  <si>
    <t>Branston</t>
  </si>
  <si>
    <t>Burton</t>
  </si>
  <si>
    <t>Carlton Coleby</t>
  </si>
  <si>
    <t>Clayton</t>
  </si>
  <si>
    <t>Dixon</t>
  </si>
  <si>
    <t>ICU</t>
  </si>
  <si>
    <t>Johnson</t>
  </si>
  <si>
    <t>Lancaster</t>
  </si>
  <si>
    <t>Navenby</t>
  </si>
  <si>
    <t>Nettleham</t>
  </si>
  <si>
    <t>Neustadt Welton</t>
  </si>
  <si>
    <t>Nocton</t>
  </si>
  <si>
    <t>Rainforest</t>
  </si>
  <si>
    <t>Shuttleworth</t>
  </si>
  <si>
    <t>Stroke Unit</t>
  </si>
  <si>
    <t>Waddington Unit</t>
  </si>
  <si>
    <t>MEAU</t>
  </si>
  <si>
    <t>SEAU</t>
  </si>
  <si>
    <t>PILGRIM HOSPITAL, BOSTON</t>
  </si>
  <si>
    <t>Labour Ward</t>
  </si>
  <si>
    <t>Neonatal</t>
  </si>
  <si>
    <t>3A</t>
  </si>
  <si>
    <t>3B</t>
  </si>
  <si>
    <t>5A</t>
  </si>
  <si>
    <t>5B</t>
  </si>
  <si>
    <t>6A</t>
  </si>
  <si>
    <t>6B</t>
  </si>
  <si>
    <t>7A</t>
  </si>
  <si>
    <t>7B</t>
  </si>
  <si>
    <t>8A</t>
  </si>
  <si>
    <t>Bostonian</t>
  </si>
  <si>
    <t>Hatton</t>
  </si>
  <si>
    <t>Scampton</t>
  </si>
  <si>
    <t>Greetwell</t>
  </si>
  <si>
    <t>4A</t>
  </si>
  <si>
    <t xml:space="preserve">Acute Cardiac Unit </t>
  </si>
  <si>
    <t xml:space="preserve">AMU </t>
  </si>
  <si>
    <t xml:space="preserve">Acute Care Unit </t>
  </si>
  <si>
    <t>Frailty Assessment Unit</t>
  </si>
  <si>
    <t>1B</t>
  </si>
  <si>
    <t>Exception report</t>
  </si>
  <si>
    <t>-</t>
  </si>
  <si>
    <t>HCSW shifts not always sent to bank</t>
  </si>
  <si>
    <t>Shifts sent out to bank, not filled</t>
  </si>
  <si>
    <t>High fill rates reflective of dependency</t>
  </si>
  <si>
    <t>High fill rates reflective of temporary uplift in template to cover NIV beds</t>
  </si>
  <si>
    <t>Alternate skill mix used where safe to do so</t>
  </si>
  <si>
    <t>Fill rates reflective of escalation beds open</t>
  </si>
  <si>
    <t>Alternate skill mix used where safe to do so. Staffing in Paediatrics being picked up as part of Trust Board paper separately</t>
  </si>
  <si>
    <t>Fill rates high when enhanced care needed</t>
  </si>
  <si>
    <t>Fill rates reflective on vacancies- issues being managed separately via Trust Board paper</t>
  </si>
  <si>
    <t>Shifts sent out to bank but not filled managed by redeployment of staff</t>
  </si>
  <si>
    <t>Shift fill rates reflective of maternity leave</t>
  </si>
  <si>
    <t>Care Hours Per Patient Day (CHPPD)</t>
  </si>
  <si>
    <t>Cumulative count over the month of patients at 23:59 each day</t>
  </si>
  <si>
    <t>Registered midwives/ nurses</t>
  </si>
  <si>
    <t>Care Staff</t>
  </si>
  <si>
    <t>Overall</t>
  </si>
  <si>
    <t>Safe Staffing Performance Dashboard - June 2018</t>
  </si>
  <si>
    <t>Ward Level Staffing - Average Fill Rates for month June 2018</t>
  </si>
  <si>
    <t>Ward has been medical ward over winter, significant vacancies contributing to fill rates. Staff redeployment used to plug gaps</t>
  </si>
  <si>
    <t>Fill rate reflective of tNA being rostered in registered numbers</t>
  </si>
  <si>
    <t>Fill rates reflective of enhanced care</t>
  </si>
  <si>
    <t>Fill rates reflective of high acuity</t>
  </si>
  <si>
    <t>Enhanced care patients resulting in additional unregistered staff being requested for night shifts</t>
  </si>
  <si>
    <t>TNA included in registered numbers</t>
  </si>
  <si>
    <t>High fill rate reflective of enhanced care shifts</t>
  </si>
  <si>
    <t>Long term Enhanced care patients on ward</t>
  </si>
  <si>
    <t>RN shifts requested but not filled as staff are routinely moved on nights to other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</si>
</sst>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&quot;£&quot;#,##0.00"/>
  </numFmts>
  <fonts count="1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indexed="3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7" fillId="0" borderId="1" xfId="0" applyFont="1" applyBorder="1" applyAlignment="1">
      <alignment wrapText="1"/>
    </xf>
    <xf numFmtId="10" fontId="7" fillId="0" borderId="1" xfId="0" applyNumberFormat="1" applyFont="1" applyBorder="1" applyAlignment="1">
      <alignment wrapText="1"/>
    </xf>
    <xf numFmtId="9" fontId="7" fillId="0" borderId="1" xfId="3" applyFont="1" applyBorder="1" applyAlignment="1">
      <alignment wrapText="1"/>
    </xf>
    <xf numFmtId="10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10" fontId="7" fillId="5" borderId="1" xfId="0" applyNumberFormat="1" applyFont="1" applyFill="1" applyBorder="1" applyAlignment="1">
      <alignment wrapText="1"/>
    </xf>
    <xf numFmtId="0" fontId="7" fillId="6" borderId="1" xfId="0" applyFont="1" applyFill="1" applyBorder="1"/>
    <xf numFmtId="9" fontId="7" fillId="6" borderId="1" xfId="3" applyFont="1" applyFill="1" applyBorder="1"/>
    <xf numFmtId="0" fontId="7" fillId="0" borderId="1" xfId="0" applyFont="1" applyBorder="1"/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1" xfId="4" applyNumberFormat="1" applyFont="1" applyFill="1" applyBorder="1" applyAlignment="1" applyProtection="1">
      <alignment horizontal="center" vertical="center"/>
      <protection hidden="1"/>
    </xf>
    <xf numFmtId="165" fontId="4" fillId="3" borderId="1" xfId="0" applyNumberFormat="1" applyFont="1" applyFill="1" applyBorder="1" applyAlignment="1" applyProtection="1">
      <alignment horizontal="center" vertical="center"/>
      <protection hidden="1"/>
    </xf>
    <xf numFmtId="0" fontId="7" fillId="7" borderId="1" xfId="0" applyFont="1" applyFill="1" applyBorder="1" applyAlignment="1">
      <alignment vertical="center"/>
    </xf>
    <xf numFmtId="9" fontId="7" fillId="7" borderId="1" xfId="0" applyNumberFormat="1" applyFont="1" applyFill="1" applyBorder="1" applyAlignment="1">
      <alignment vertical="center"/>
    </xf>
    <xf numFmtId="9" fontId="7" fillId="7" borderId="1" xfId="3" applyFont="1" applyFill="1" applyBorder="1" applyAlignment="1">
      <alignment vertical="center"/>
    </xf>
    <xf numFmtId="10" fontId="7" fillId="7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7" borderId="1" xfId="3" applyNumberFormat="1" applyFont="1" applyFill="1" applyBorder="1" applyAlignment="1" applyProtection="1">
      <alignment horizontal="center" vertical="center"/>
      <protection hidden="1"/>
    </xf>
    <xf numFmtId="164" fontId="4" fillId="7" borderId="1" xfId="0" applyNumberFormat="1" applyFont="1" applyFill="1" applyBorder="1" applyAlignment="1" applyProtection="1">
      <alignment horizontal="center" vertical="center"/>
      <protection hidden="1"/>
    </xf>
    <xf numFmtId="165" fontId="4" fillId="7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0" fontId="7" fillId="0" borderId="1" xfId="0" applyNumberFormat="1" applyFont="1" applyBorder="1"/>
    <xf numFmtId="9" fontId="7" fillId="0" borderId="1" xfId="3" applyFont="1" applyBorder="1"/>
    <xf numFmtId="166" fontId="7" fillId="9" borderId="1" xfId="0" applyNumberFormat="1" applyFont="1" applyFill="1" applyBorder="1" applyAlignment="1">
      <alignment horizontal="center"/>
    </xf>
    <xf numFmtId="166" fontId="8" fillId="9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166" fontId="8" fillId="0" borderId="1" xfId="0" applyNumberFormat="1" applyFont="1" applyBorder="1" applyAlignment="1">
      <alignment wrapText="1"/>
    </xf>
    <xf numFmtId="166" fontId="5" fillId="1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166" fontId="7" fillId="0" borderId="1" xfId="0" applyNumberFormat="1" applyFont="1" applyBorder="1"/>
    <xf numFmtId="0" fontId="7" fillId="0" borderId="0" xfId="0" applyFont="1" applyBorder="1"/>
    <xf numFmtId="10" fontId="7" fillId="0" borderId="0" xfId="0" applyNumberFormat="1" applyFont="1" applyBorder="1"/>
    <xf numFmtId="9" fontId="7" fillId="0" borderId="0" xfId="3" applyFont="1" applyBorder="1"/>
    <xf numFmtId="0" fontId="7" fillId="7" borderId="0" xfId="0" applyFont="1" applyFill="1" applyBorder="1"/>
    <xf numFmtId="166" fontId="7" fillId="0" borderId="0" xfId="0" applyNumberFormat="1" applyFont="1" applyBorder="1"/>
    <xf numFmtId="0" fontId="9" fillId="0" borderId="0" xfId="0" applyFont="1" applyAlignment="1">
      <alignment vertical="center" wrapText="1"/>
    </xf>
    <xf numFmtId="0" fontId="8" fillId="9" borderId="1" xfId="0" applyFont="1" applyFill="1" applyBorder="1" applyAlignment="1">
      <alignment horizontal="center"/>
    </xf>
    <xf numFmtId="0" fontId="3" fillId="11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11" fillId="12" borderId="1" xfId="0" applyFont="1" applyFill="1" applyBorder="1" applyAlignment="1" applyProtection="1">
      <alignment horizontal="center" vertical="center" wrapText="1"/>
      <protection hidden="1"/>
    </xf>
    <xf numFmtId="16" fontId="12" fillId="13" borderId="1" xfId="0" applyNumberFormat="1" applyFont="1" applyFill="1" applyBorder="1" applyAlignment="1" applyProtection="1">
      <alignment horizontal="center" vertical="center" wrapText="1"/>
    </xf>
    <xf numFmtId="0" fontId="7" fillId="11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</cellXfs>
  <cellStyles count="5">
    <cellStyle name="Normal" xfId="0" builtinId="0"/>
    <cellStyle name="Normal 3" xfId="1"/>
    <cellStyle name="Normal_TemplateDownload" xfId="2"/>
    <cellStyle name="Percent" xfId="3" builtinId="5"/>
    <cellStyle name="Percent 3" xfId="4"/>
  </cellStyles>
  <dxfs count="31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b/>
        <i val="0"/>
        <color rgb="FFFFC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66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topLeftCell="A16" zoomScaleNormal="100" workbookViewId="0">
      <selection activeCell="U24" sqref="U24"/>
    </sheetView>
  </sheetViews>
  <sheetFormatPr defaultRowHeight="11.25" x14ac:dyDescent="0.2"/>
  <cols>
    <col min="1" max="1" width="20.5703125" style="40" customWidth="1"/>
    <col min="2" max="2" width="12.5703125" style="40" customWidth="1"/>
    <col min="3" max="3" width="10.85546875" style="40" customWidth="1"/>
    <col min="4" max="4" width="12.42578125" style="40" customWidth="1"/>
    <col min="5" max="5" width="11.7109375" style="40" customWidth="1"/>
    <col min="6" max="6" width="11.7109375" style="44" hidden="1" customWidth="1"/>
    <col min="7" max="7" width="44.5703125" style="40" customWidth="1"/>
    <col min="8" max="8" width="5.42578125" style="40" hidden="1" customWidth="1"/>
    <col min="9" max="9" width="10.7109375" style="40" hidden="1" customWidth="1"/>
    <col min="10" max="10" width="8.85546875" style="40" hidden="1" customWidth="1"/>
    <col min="11" max="11" width="7.5703125" style="40" hidden="1" customWidth="1"/>
    <col min="12" max="12" width="7.28515625" style="41" hidden="1" customWidth="1"/>
    <col min="13" max="13" width="9" style="40" hidden="1" customWidth="1"/>
    <col min="14" max="14" width="7.28515625" style="42" hidden="1" customWidth="1"/>
    <col min="15" max="15" width="24.5703125" style="40" customWidth="1"/>
    <col min="16" max="16" width="11.28515625" style="40" customWidth="1"/>
    <col min="17" max="16384" width="9.140625" style="40"/>
  </cols>
  <sheetData>
    <row r="1" spans="1:18" x14ac:dyDescent="0.2">
      <c r="A1" s="10"/>
      <c r="B1" s="10"/>
      <c r="C1" s="10"/>
      <c r="D1" s="10"/>
      <c r="E1" s="10"/>
      <c r="F1" s="39"/>
      <c r="G1" s="10"/>
      <c r="H1" s="10"/>
      <c r="I1" s="10"/>
      <c r="J1" s="10"/>
      <c r="K1" s="10"/>
      <c r="L1" s="25"/>
      <c r="M1" s="10"/>
      <c r="N1" s="26"/>
      <c r="O1" s="10"/>
      <c r="P1" s="10"/>
      <c r="Q1" s="10"/>
      <c r="R1" s="10"/>
    </row>
    <row r="2" spans="1:18" x14ac:dyDescent="0.2">
      <c r="A2" s="48" t="s">
        <v>86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</row>
    <row r="3" spans="1:18" x14ac:dyDescent="0.2">
      <c r="A3" s="10"/>
      <c r="B3" s="10"/>
      <c r="C3" s="10"/>
      <c r="D3" s="10"/>
      <c r="E3" s="10"/>
      <c r="F3" s="39"/>
      <c r="G3" s="10"/>
      <c r="H3" s="10"/>
      <c r="I3" s="10"/>
      <c r="J3" s="10"/>
      <c r="K3" s="10"/>
      <c r="L3" s="25"/>
      <c r="M3" s="10"/>
      <c r="N3" s="26"/>
      <c r="O3" s="10"/>
      <c r="P3" s="10"/>
      <c r="Q3" s="10"/>
      <c r="R3" s="10"/>
    </row>
    <row r="4" spans="1:18" x14ac:dyDescent="0.2">
      <c r="A4" s="48" t="s">
        <v>87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x14ac:dyDescent="0.2">
      <c r="A5" s="10"/>
      <c r="B5" s="10"/>
      <c r="C5" s="10"/>
      <c r="D5" s="10"/>
      <c r="E5" s="10"/>
      <c r="F5" s="39"/>
      <c r="G5" s="10"/>
      <c r="H5" s="10"/>
      <c r="I5" s="10"/>
      <c r="J5" s="10"/>
      <c r="K5" s="10"/>
      <c r="L5" s="25"/>
      <c r="M5" s="10"/>
      <c r="N5" s="26"/>
      <c r="O5" s="10"/>
      <c r="P5" s="10"/>
      <c r="Q5" s="10"/>
      <c r="R5" s="10"/>
    </row>
    <row r="6" spans="1:18" ht="15" customHeight="1" x14ac:dyDescent="0.2">
      <c r="A6" s="54" t="s">
        <v>0</v>
      </c>
      <c r="B6" s="55" t="s">
        <v>1</v>
      </c>
      <c r="C6" s="55"/>
      <c r="D6" s="55"/>
      <c r="E6" s="55"/>
      <c r="F6" s="27"/>
      <c r="G6" s="56" t="s">
        <v>2</v>
      </c>
      <c r="H6" s="57" t="s">
        <v>3</v>
      </c>
      <c r="I6" s="57"/>
      <c r="J6" s="57"/>
      <c r="K6" s="57"/>
      <c r="L6" s="4"/>
      <c r="M6" s="58" t="s">
        <v>4</v>
      </c>
      <c r="N6" s="58"/>
      <c r="O6" s="51" t="s">
        <v>81</v>
      </c>
      <c r="P6" s="51"/>
      <c r="Q6" s="51"/>
      <c r="R6" s="51"/>
    </row>
    <row r="7" spans="1:18" ht="56.25" customHeight="1" x14ac:dyDescent="0.2">
      <c r="A7" s="54"/>
      <c r="B7" s="46" t="s">
        <v>5</v>
      </c>
      <c r="C7" s="46"/>
      <c r="D7" s="46" t="s">
        <v>6</v>
      </c>
      <c r="E7" s="46"/>
      <c r="F7" s="28"/>
      <c r="G7" s="56"/>
      <c r="H7" s="5" t="s">
        <v>7</v>
      </c>
      <c r="I7" s="6" t="s">
        <v>8</v>
      </c>
      <c r="J7" s="6" t="s">
        <v>9</v>
      </c>
      <c r="K7" s="5" t="s">
        <v>10</v>
      </c>
      <c r="L7" s="7" t="s">
        <v>11</v>
      </c>
      <c r="M7" s="8" t="s">
        <v>12</v>
      </c>
      <c r="N7" s="9" t="s">
        <v>13</v>
      </c>
      <c r="O7" s="52" t="s">
        <v>82</v>
      </c>
      <c r="P7" s="52" t="s">
        <v>83</v>
      </c>
      <c r="Q7" s="52" t="s">
        <v>84</v>
      </c>
      <c r="R7" s="52" t="s">
        <v>85</v>
      </c>
    </row>
    <row r="8" spans="1:18" ht="45" x14ac:dyDescent="0.2">
      <c r="A8" s="54"/>
      <c r="B8" s="29" t="s">
        <v>14</v>
      </c>
      <c r="C8" s="29" t="s">
        <v>15</v>
      </c>
      <c r="D8" s="29" t="s">
        <v>14</v>
      </c>
      <c r="E8" s="29" t="s">
        <v>15</v>
      </c>
      <c r="F8" s="30"/>
      <c r="G8" s="29" t="s">
        <v>68</v>
      </c>
      <c r="H8" s="1" t="s">
        <v>16</v>
      </c>
      <c r="I8" s="1" t="s">
        <v>17</v>
      </c>
      <c r="J8" s="1" t="s">
        <v>18</v>
      </c>
      <c r="K8" s="1" t="s">
        <v>19</v>
      </c>
      <c r="L8" s="2" t="s">
        <v>19</v>
      </c>
      <c r="M8" s="1" t="s">
        <v>19</v>
      </c>
      <c r="N8" s="3" t="s">
        <v>19</v>
      </c>
      <c r="O8" s="52"/>
      <c r="P8" s="52"/>
      <c r="Q8" s="52"/>
      <c r="R8" s="52"/>
    </row>
    <row r="9" spans="1:18" x14ac:dyDescent="0.2">
      <c r="A9" s="53" t="s">
        <v>20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10"/>
      <c r="P9" s="10"/>
      <c r="Q9" s="10"/>
      <c r="R9" s="10"/>
    </row>
    <row r="10" spans="1:18" ht="23.1" customHeight="1" x14ac:dyDescent="0.2">
      <c r="A10" s="20" t="s">
        <v>21</v>
      </c>
      <c r="B10" s="13">
        <v>0.91336571998006966</v>
      </c>
      <c r="C10" s="12">
        <v>0.98775055679287305</v>
      </c>
      <c r="D10" s="13">
        <v>0.97929292929292933</v>
      </c>
      <c r="E10" s="12">
        <v>0.93333333333333335</v>
      </c>
      <c r="F10" s="31"/>
      <c r="G10" s="32"/>
      <c r="H10" s="15"/>
      <c r="I10" s="15"/>
      <c r="J10" s="15"/>
      <c r="K10" s="15"/>
      <c r="L10" s="16"/>
      <c r="M10" s="15"/>
      <c r="N10" s="17"/>
      <c r="O10" s="33">
        <v>614</v>
      </c>
      <c r="P10" s="14">
        <v>3.5693539630836044</v>
      </c>
      <c r="Q10" s="14">
        <v>3.1701954397394139</v>
      </c>
      <c r="R10" s="14">
        <v>6.7395494028230178</v>
      </c>
    </row>
    <row r="11" spans="1:18" ht="23.1" customHeight="1" x14ac:dyDescent="0.2">
      <c r="A11" s="24" t="s">
        <v>22</v>
      </c>
      <c r="B11" s="13">
        <v>0.87984496124031009</v>
      </c>
      <c r="C11" s="12">
        <v>1.051866362620713</v>
      </c>
      <c r="D11" s="13">
        <v>0.88849467815509375</v>
      </c>
      <c r="E11" s="12">
        <v>1.0762839879154078</v>
      </c>
      <c r="F11" s="31"/>
      <c r="G11" s="32"/>
      <c r="H11" s="15"/>
      <c r="I11" s="15"/>
      <c r="J11" s="15"/>
      <c r="K11" s="15"/>
      <c r="L11" s="18"/>
      <c r="M11" s="15"/>
      <c r="N11" s="17"/>
      <c r="O11" s="33">
        <v>575</v>
      </c>
      <c r="P11" s="14">
        <v>3.4982608695652173</v>
      </c>
      <c r="Q11" s="14">
        <v>3.2313043478260868</v>
      </c>
      <c r="R11" s="14">
        <v>6.7295652173913041</v>
      </c>
    </row>
    <row r="12" spans="1:18" ht="23.1" customHeight="1" x14ac:dyDescent="0.2">
      <c r="A12" s="20" t="s">
        <v>23</v>
      </c>
      <c r="B12" s="13">
        <v>0.90247131509267431</v>
      </c>
      <c r="C12" s="12">
        <v>1.0137166974413083</v>
      </c>
      <c r="D12" s="13">
        <v>0.98333333333333328</v>
      </c>
      <c r="E12" s="12">
        <v>0.95530303030303032</v>
      </c>
      <c r="F12" s="31"/>
      <c r="G12" s="32"/>
      <c r="H12" s="15"/>
      <c r="I12" s="15"/>
      <c r="J12" s="15"/>
      <c r="K12" s="15"/>
      <c r="L12" s="18"/>
      <c r="M12" s="15"/>
      <c r="N12" s="17"/>
      <c r="O12" s="33">
        <v>376</v>
      </c>
      <c r="P12" s="14">
        <v>4.4454787234042552</v>
      </c>
      <c r="Q12" s="14">
        <v>4.2320478723404253</v>
      </c>
      <c r="R12" s="14">
        <v>8.6775265957446805</v>
      </c>
    </row>
    <row r="13" spans="1:18" ht="23.1" customHeight="1" x14ac:dyDescent="0.2">
      <c r="A13" s="20" t="s">
        <v>24</v>
      </c>
      <c r="B13" s="13">
        <v>0.84664262863000861</v>
      </c>
      <c r="C13" s="12">
        <v>1.1437041525111982</v>
      </c>
      <c r="D13" s="13">
        <v>0.98274410774410781</v>
      </c>
      <c r="E13" s="12">
        <v>0.98603773584905663</v>
      </c>
      <c r="F13" s="31"/>
      <c r="G13" s="32" t="s">
        <v>74</v>
      </c>
      <c r="H13" s="15"/>
      <c r="I13" s="15"/>
      <c r="J13" s="15"/>
      <c r="K13" s="15"/>
      <c r="L13" s="18"/>
      <c r="M13" s="15"/>
      <c r="N13" s="17"/>
      <c r="O13" s="33">
        <v>561</v>
      </c>
      <c r="P13" s="14">
        <v>4.5803921568627457</v>
      </c>
      <c r="Q13" s="14">
        <v>2.7346702317290554</v>
      </c>
      <c r="R13" s="14">
        <v>7.3150623885918007</v>
      </c>
    </row>
    <row r="14" spans="1:18" ht="23.1" customHeight="1" x14ac:dyDescent="0.2">
      <c r="A14" s="24" t="s">
        <v>65</v>
      </c>
      <c r="B14" s="13">
        <v>0.88494483159117299</v>
      </c>
      <c r="C14" s="12">
        <v>0.76190476190476186</v>
      </c>
      <c r="D14" s="13">
        <v>0.94898989898989894</v>
      </c>
      <c r="E14" s="12" t="s">
        <v>69</v>
      </c>
      <c r="F14" s="31"/>
      <c r="G14" s="32" t="s">
        <v>70</v>
      </c>
      <c r="H14" s="15"/>
      <c r="I14" s="15"/>
      <c r="J14" s="15"/>
      <c r="K14" s="15"/>
      <c r="L14" s="18"/>
      <c r="M14" s="15"/>
      <c r="N14" s="17"/>
      <c r="O14" s="33">
        <v>138</v>
      </c>
      <c r="P14" s="14">
        <v>14.169685990338163</v>
      </c>
      <c r="Q14" s="14">
        <v>1.1594202898550725</v>
      </c>
      <c r="R14" s="14">
        <v>15.329106280193235</v>
      </c>
    </row>
    <row r="15" spans="1:18" ht="15" customHeight="1" x14ac:dyDescent="0.2">
      <c r="A15" s="47" t="s">
        <v>25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ht="23.1" customHeight="1" x14ac:dyDescent="0.2">
      <c r="A16" s="20" t="s">
        <v>26</v>
      </c>
      <c r="B16" s="13">
        <v>0.83634200951581306</v>
      </c>
      <c r="C16" s="12">
        <v>1.2433828276307295</v>
      </c>
      <c r="D16" s="13">
        <v>1.0007575757575757</v>
      </c>
      <c r="E16" s="12">
        <v>1.4765151515151516</v>
      </c>
      <c r="F16" s="31"/>
      <c r="G16" s="32" t="s">
        <v>72</v>
      </c>
      <c r="H16" s="15"/>
      <c r="I16" s="15"/>
      <c r="J16" s="15"/>
      <c r="K16" s="15"/>
      <c r="L16" s="18"/>
      <c r="M16" s="15"/>
      <c r="N16" s="17"/>
      <c r="O16" s="33">
        <v>526</v>
      </c>
      <c r="P16" s="14">
        <v>3.1493979721166037</v>
      </c>
      <c r="Q16" s="14">
        <v>3.6834600760456273</v>
      </c>
      <c r="R16" s="14">
        <v>6.8328580481622305</v>
      </c>
    </row>
    <row r="17" spans="1:18" ht="23.1" customHeight="1" x14ac:dyDescent="0.2">
      <c r="A17" s="20" t="s">
        <v>27</v>
      </c>
      <c r="B17" s="13">
        <v>0.9841909023117078</v>
      </c>
      <c r="C17" s="12">
        <v>0.99424898511502025</v>
      </c>
      <c r="D17" s="13">
        <v>1.0325757575757575</v>
      </c>
      <c r="E17" s="12">
        <v>0.97651515151515156</v>
      </c>
      <c r="F17" s="31"/>
      <c r="G17" s="32"/>
      <c r="H17" s="15"/>
      <c r="I17" s="15"/>
      <c r="J17" s="15"/>
      <c r="K17" s="15"/>
      <c r="L17" s="18"/>
      <c r="M17" s="15"/>
      <c r="N17" s="17"/>
      <c r="O17" s="33">
        <v>250</v>
      </c>
      <c r="P17" s="14">
        <v>7.1253333333333337</v>
      </c>
      <c r="Q17" s="14">
        <v>5.5170000000000003</v>
      </c>
      <c r="R17" s="14">
        <v>12.642333333333333</v>
      </c>
    </row>
    <row r="18" spans="1:18" ht="23.1" customHeight="1" x14ac:dyDescent="0.2">
      <c r="A18" s="24" t="s">
        <v>28</v>
      </c>
      <c r="B18" s="13">
        <v>0.95623872131992771</v>
      </c>
      <c r="C18" s="12">
        <v>0.994919972164231</v>
      </c>
      <c r="D18" s="13">
        <v>0.98409090909090913</v>
      </c>
      <c r="E18" s="12">
        <v>0.7848484848484848</v>
      </c>
      <c r="F18" s="31"/>
      <c r="G18" s="32" t="s">
        <v>70</v>
      </c>
      <c r="H18" s="15"/>
      <c r="I18" s="15"/>
      <c r="J18" s="15"/>
      <c r="K18" s="15"/>
      <c r="L18" s="18"/>
      <c r="M18" s="15"/>
      <c r="N18" s="17"/>
      <c r="O18" s="33">
        <v>388</v>
      </c>
      <c r="P18" s="14">
        <v>4.8606099656357387</v>
      </c>
      <c r="Q18" s="14">
        <v>1.8957903780068728</v>
      </c>
      <c r="R18" s="14">
        <v>6.7564003436426114</v>
      </c>
    </row>
    <row r="19" spans="1:18" ht="23.1" customHeight="1" x14ac:dyDescent="0.2">
      <c r="A19" s="24" t="s">
        <v>29</v>
      </c>
      <c r="B19" s="13">
        <v>0.86118739374918274</v>
      </c>
      <c r="C19" s="12">
        <v>1.1318327974276527</v>
      </c>
      <c r="D19" s="13">
        <v>0.98636363636363633</v>
      </c>
      <c r="E19" s="12">
        <v>1.2252663622526636</v>
      </c>
      <c r="F19" s="31"/>
      <c r="G19" s="34" t="s">
        <v>72</v>
      </c>
      <c r="H19" s="15"/>
      <c r="I19" s="15"/>
      <c r="J19" s="15"/>
      <c r="K19" s="15"/>
      <c r="L19" s="18"/>
      <c r="M19" s="15"/>
      <c r="N19" s="17"/>
      <c r="O19" s="33">
        <v>605</v>
      </c>
      <c r="P19" s="14">
        <v>2.8902203856749309</v>
      </c>
      <c r="Q19" s="14">
        <v>3.0760330578512396</v>
      </c>
      <c r="R19" s="14">
        <v>5.9662534435261705</v>
      </c>
    </row>
    <row r="20" spans="1:18" ht="23.1" customHeight="1" x14ac:dyDescent="0.2">
      <c r="A20" s="20" t="s">
        <v>30</v>
      </c>
      <c r="B20" s="13">
        <v>0.88345612860013401</v>
      </c>
      <c r="C20" s="12">
        <v>0.97230837394771819</v>
      </c>
      <c r="D20" s="13">
        <v>1.2190812720848057</v>
      </c>
      <c r="E20" s="12">
        <v>1.0926767676767677</v>
      </c>
      <c r="F20" s="31"/>
      <c r="G20" s="32" t="s">
        <v>73</v>
      </c>
      <c r="H20" s="15"/>
      <c r="I20" s="15"/>
      <c r="J20" s="15"/>
      <c r="K20" s="15"/>
      <c r="L20" s="18"/>
      <c r="M20" s="15"/>
      <c r="N20" s="17"/>
      <c r="O20" s="33">
        <v>819</v>
      </c>
      <c r="P20" s="14">
        <v>3.4874847374847375</v>
      </c>
      <c r="Q20" s="14">
        <v>2.2202889702889705</v>
      </c>
      <c r="R20" s="14">
        <v>5.7077737077737085</v>
      </c>
    </row>
    <row r="21" spans="1:18" ht="23.1" customHeight="1" x14ac:dyDescent="0.2">
      <c r="A21" s="20" t="s">
        <v>31</v>
      </c>
      <c r="B21" s="13">
        <v>0.79499379816588389</v>
      </c>
      <c r="C21" s="12">
        <v>0.93121046578493405</v>
      </c>
      <c r="D21" s="13">
        <v>0.82941622441243368</v>
      </c>
      <c r="E21" s="12">
        <v>0.99848484848484853</v>
      </c>
      <c r="F21" s="31"/>
      <c r="G21" s="60" t="s">
        <v>96</v>
      </c>
      <c r="H21" s="15"/>
      <c r="I21" s="15"/>
      <c r="J21" s="15"/>
      <c r="K21" s="15"/>
      <c r="L21" s="18"/>
      <c r="M21" s="15"/>
      <c r="N21" s="17"/>
      <c r="O21" s="33">
        <v>765</v>
      </c>
      <c r="P21" s="14">
        <v>3.1336383442265801</v>
      </c>
      <c r="Q21" s="14">
        <v>1.559694989106754</v>
      </c>
      <c r="R21" s="14">
        <v>4.6933333333333334</v>
      </c>
    </row>
    <row r="22" spans="1:18" ht="23.1" customHeight="1" x14ac:dyDescent="0.2">
      <c r="A22" s="20" t="s">
        <v>32</v>
      </c>
      <c r="B22" s="13">
        <v>1.1941863738738738</v>
      </c>
      <c r="C22" s="12">
        <v>0.90576705616283448</v>
      </c>
      <c r="D22" s="13">
        <v>0.98181818181818181</v>
      </c>
      <c r="E22" s="12">
        <v>1.2583333333333333</v>
      </c>
      <c r="F22" s="31"/>
      <c r="G22" s="45" t="s">
        <v>92</v>
      </c>
      <c r="H22" s="15"/>
      <c r="I22" s="15"/>
      <c r="J22" s="15"/>
      <c r="K22" s="15"/>
      <c r="L22" s="18"/>
      <c r="M22" s="15"/>
      <c r="N22" s="17"/>
      <c r="O22" s="33">
        <v>837</v>
      </c>
      <c r="P22" s="14">
        <v>2.8505575467941058</v>
      </c>
      <c r="Q22" s="14">
        <v>2.4277180406212664</v>
      </c>
      <c r="R22" s="14">
        <v>5.2782755874153713</v>
      </c>
    </row>
    <row r="23" spans="1:18" ht="23.1" customHeight="1" x14ac:dyDescent="0.2">
      <c r="A23" s="20" t="s">
        <v>66</v>
      </c>
      <c r="B23" s="13">
        <v>0.8431408051179915</v>
      </c>
      <c r="C23" s="12">
        <v>1.0198206701274186</v>
      </c>
      <c r="D23" s="13">
        <v>1.0030303030303029</v>
      </c>
      <c r="E23" s="12">
        <v>1.0125</v>
      </c>
      <c r="F23" s="31"/>
      <c r="G23" s="35"/>
      <c r="H23" s="15"/>
      <c r="I23" s="21"/>
      <c r="J23" s="22"/>
      <c r="K23" s="21"/>
      <c r="L23" s="22"/>
      <c r="M23" s="36"/>
      <c r="N23" s="23"/>
      <c r="O23" s="33">
        <v>544</v>
      </c>
      <c r="P23" s="14">
        <v>3.3569240196078431</v>
      </c>
      <c r="Q23" s="14">
        <v>3.2146139705882355</v>
      </c>
      <c r="R23" s="14">
        <v>6.5715379901960791</v>
      </c>
    </row>
    <row r="24" spans="1:18" ht="23.1" customHeight="1" x14ac:dyDescent="0.2">
      <c r="A24" s="20" t="s">
        <v>61</v>
      </c>
      <c r="B24" s="13">
        <v>0.86957859120270675</v>
      </c>
      <c r="C24" s="12">
        <v>1.0828343313373254</v>
      </c>
      <c r="D24" s="13">
        <v>0.98703703703703705</v>
      </c>
      <c r="E24" s="12">
        <v>1.2303030303030302</v>
      </c>
      <c r="F24" s="31"/>
      <c r="G24" s="59" t="s">
        <v>95</v>
      </c>
      <c r="H24" s="15"/>
      <c r="I24" s="15"/>
      <c r="J24" s="15"/>
      <c r="K24" s="15"/>
      <c r="L24" s="18"/>
      <c r="M24" s="15"/>
      <c r="N24" s="17"/>
      <c r="O24" s="33">
        <v>789</v>
      </c>
      <c r="P24" s="14">
        <v>3.0299957752429232</v>
      </c>
      <c r="Q24" s="14">
        <v>2.2667934093789608</v>
      </c>
      <c r="R24" s="14">
        <v>5.2967891846218835</v>
      </c>
    </row>
    <row r="25" spans="1:18" ht="23.1" customHeight="1" x14ac:dyDescent="0.2">
      <c r="A25" s="20" t="s">
        <v>59</v>
      </c>
      <c r="B25" s="13">
        <v>1.0085311953952101</v>
      </c>
      <c r="C25" s="12">
        <v>1.0876106194690265</v>
      </c>
      <c r="D25" s="13">
        <v>0.99242424242424243</v>
      </c>
      <c r="E25" s="12">
        <v>1.0045754956786985</v>
      </c>
      <c r="F25" s="31"/>
      <c r="G25" s="37"/>
      <c r="H25" s="15"/>
      <c r="I25" s="15"/>
      <c r="J25" s="15"/>
      <c r="K25" s="15"/>
      <c r="L25" s="18"/>
      <c r="M25" s="15"/>
      <c r="N25" s="17"/>
      <c r="O25" s="33">
        <v>628</v>
      </c>
      <c r="P25" s="14">
        <v>4.6900212314225049</v>
      </c>
      <c r="Q25" s="14">
        <v>3.5302547770700636</v>
      </c>
      <c r="R25" s="14">
        <v>8.2202760084925686</v>
      </c>
    </row>
    <row r="26" spans="1:18" ht="23.1" customHeight="1" x14ac:dyDescent="0.2">
      <c r="A26" s="20" t="s">
        <v>33</v>
      </c>
      <c r="B26" s="13">
        <v>0.86954090476989321</v>
      </c>
      <c r="C26" s="12">
        <v>0.49613526570048316</v>
      </c>
      <c r="D26" s="13">
        <v>0.86496289269572013</v>
      </c>
      <c r="E26" s="12">
        <v>0.43768115942028984</v>
      </c>
      <c r="F26" s="31"/>
      <c r="G26" s="32" t="s">
        <v>70</v>
      </c>
      <c r="H26" s="15"/>
      <c r="I26" s="15"/>
      <c r="J26" s="15"/>
      <c r="K26" s="15"/>
      <c r="L26" s="18"/>
      <c r="M26" s="15"/>
      <c r="N26" s="17"/>
      <c r="O26" s="33">
        <v>303</v>
      </c>
      <c r="P26" s="14">
        <v>25.619636963696369</v>
      </c>
      <c r="Q26" s="14">
        <v>1.6281628162816282</v>
      </c>
      <c r="R26" s="14">
        <v>27.247799779977992</v>
      </c>
    </row>
    <row r="27" spans="1:18" ht="23.1" customHeight="1" x14ac:dyDescent="0.2">
      <c r="A27" s="20" t="s">
        <v>34</v>
      </c>
      <c r="B27" s="13">
        <v>0.89779005524861877</v>
      </c>
      <c r="C27" s="12">
        <v>1.0253251197809718</v>
      </c>
      <c r="D27" s="13">
        <v>0.92825372757139257</v>
      </c>
      <c r="E27" s="12">
        <v>1.0234848484848484</v>
      </c>
      <c r="F27" s="31"/>
      <c r="G27" s="32"/>
      <c r="H27" s="15"/>
      <c r="I27" s="15"/>
      <c r="J27" s="15"/>
      <c r="K27" s="15"/>
      <c r="L27" s="18"/>
      <c r="M27" s="15"/>
      <c r="N27" s="17"/>
      <c r="O27" s="33">
        <v>668</v>
      </c>
      <c r="P27" s="14">
        <v>8.4094061876247501</v>
      </c>
      <c r="Q27" s="14">
        <v>3.2537425149700598</v>
      </c>
      <c r="R27" s="14">
        <v>11.66314870259481</v>
      </c>
    </row>
    <row r="28" spans="1:18" ht="23.1" customHeight="1" x14ac:dyDescent="0.2">
      <c r="A28" s="20" t="s">
        <v>35</v>
      </c>
      <c r="B28" s="13">
        <v>0.79781917310313499</v>
      </c>
      <c r="C28" s="12">
        <v>1.0194330132601737</v>
      </c>
      <c r="D28" s="13">
        <v>1.0083333333333333</v>
      </c>
      <c r="E28" s="12">
        <v>1</v>
      </c>
      <c r="F28" s="31"/>
      <c r="G28" s="32" t="s">
        <v>93</v>
      </c>
      <c r="H28" s="15"/>
      <c r="I28" s="15"/>
      <c r="J28" s="15"/>
      <c r="K28" s="15"/>
      <c r="L28" s="18"/>
      <c r="M28" s="15"/>
      <c r="N28" s="17"/>
      <c r="O28" s="33">
        <v>595</v>
      </c>
      <c r="P28" s="14">
        <v>2.5941176470588236</v>
      </c>
      <c r="Q28" s="14">
        <v>2.9827731092436975</v>
      </c>
      <c r="R28" s="14">
        <v>5.5768907563025207</v>
      </c>
    </row>
    <row r="29" spans="1:18" ht="23.1" customHeight="1" x14ac:dyDescent="0.2">
      <c r="A29" s="20" t="s">
        <v>36</v>
      </c>
      <c r="B29" s="13">
        <v>1.0605856865381742</v>
      </c>
      <c r="C29" s="12">
        <v>0.89553862894450487</v>
      </c>
      <c r="D29" s="13">
        <v>1.0891414141414142</v>
      </c>
      <c r="E29" s="12">
        <v>0.99388379204892963</v>
      </c>
      <c r="F29" s="31"/>
      <c r="G29" s="35"/>
      <c r="H29" s="15"/>
      <c r="I29" s="15"/>
      <c r="J29" s="15"/>
      <c r="K29" s="15"/>
      <c r="L29" s="18"/>
      <c r="M29" s="15"/>
      <c r="N29" s="17"/>
      <c r="O29" s="33">
        <v>685</v>
      </c>
      <c r="P29" s="14">
        <v>3.3012165450121649</v>
      </c>
      <c r="Q29" s="14">
        <v>2.1503649635036495</v>
      </c>
      <c r="R29" s="14">
        <v>5.4515815085158144</v>
      </c>
    </row>
    <row r="30" spans="1:18" ht="23.1" customHeight="1" x14ac:dyDescent="0.2">
      <c r="A30" s="24" t="s">
        <v>37</v>
      </c>
      <c r="B30" s="13">
        <v>1.0269337016574585</v>
      </c>
      <c r="C30" s="12">
        <v>0.92806221646143872</v>
      </c>
      <c r="D30" s="13">
        <v>0.88820826952526799</v>
      </c>
      <c r="E30" s="12">
        <v>0.95909090909090911</v>
      </c>
      <c r="F30" s="31"/>
      <c r="G30" s="32"/>
      <c r="H30" s="15"/>
      <c r="I30" s="15"/>
      <c r="J30" s="15"/>
      <c r="K30" s="15"/>
      <c r="L30" s="18"/>
      <c r="M30" s="15"/>
      <c r="N30" s="17"/>
      <c r="O30" s="33">
        <v>1019</v>
      </c>
      <c r="P30" s="14">
        <v>0.64941118743866533</v>
      </c>
      <c r="Q30" s="14">
        <v>1.323846908734053</v>
      </c>
      <c r="R30" s="14">
        <v>1.9732580961727184</v>
      </c>
    </row>
    <row r="31" spans="1:18" ht="23.1" customHeight="1" x14ac:dyDescent="0.2">
      <c r="A31" s="20" t="s">
        <v>38</v>
      </c>
      <c r="B31" s="13">
        <v>0.87861635220125789</v>
      </c>
      <c r="C31" s="12">
        <v>0.90426966292134836</v>
      </c>
      <c r="D31" s="13">
        <v>0.96649831649831652</v>
      </c>
      <c r="E31" s="12">
        <v>0.86868686868686873</v>
      </c>
      <c r="F31" s="31"/>
      <c r="G31" s="32"/>
      <c r="H31" s="15"/>
      <c r="I31" s="15"/>
      <c r="J31" s="15"/>
      <c r="K31" s="15"/>
      <c r="L31" s="18"/>
      <c r="M31" s="15"/>
      <c r="N31" s="17"/>
      <c r="O31" s="33">
        <v>818</v>
      </c>
      <c r="P31" s="14">
        <v>2.8775468622656888</v>
      </c>
      <c r="Q31" s="14">
        <v>2.2811735941320292</v>
      </c>
      <c r="R31" s="14">
        <v>5.1587204563977185</v>
      </c>
    </row>
    <row r="32" spans="1:18" ht="23.1" customHeight="1" x14ac:dyDescent="0.2">
      <c r="A32" s="20" t="s">
        <v>39</v>
      </c>
      <c r="B32" s="13">
        <v>0.93996867931094485</v>
      </c>
      <c r="C32" s="12">
        <v>0.72744099953725128</v>
      </c>
      <c r="D32" s="13">
        <v>0.83727272727272728</v>
      </c>
      <c r="E32" s="12">
        <v>0.92727272727272725</v>
      </c>
      <c r="F32" s="31"/>
      <c r="G32" s="32" t="s">
        <v>70</v>
      </c>
      <c r="H32" s="15"/>
      <c r="I32" s="15"/>
      <c r="J32" s="15"/>
      <c r="K32" s="15"/>
      <c r="L32" s="18"/>
      <c r="M32" s="15"/>
      <c r="N32" s="17"/>
      <c r="O32" s="33">
        <v>329</v>
      </c>
      <c r="P32" s="14">
        <v>8.3039513677811545</v>
      </c>
      <c r="Q32" s="14">
        <v>3.3191489361702127</v>
      </c>
      <c r="R32" s="14">
        <v>11.623100303951368</v>
      </c>
    </row>
    <row r="33" spans="1:18" ht="23.1" customHeight="1" x14ac:dyDescent="0.2">
      <c r="A33" s="24" t="s">
        <v>40</v>
      </c>
      <c r="B33" s="13">
        <v>1.026502311248074</v>
      </c>
      <c r="C33" s="12">
        <v>1.0104031209362809</v>
      </c>
      <c r="D33" s="13">
        <v>0.99545454545454548</v>
      </c>
      <c r="E33" s="12">
        <v>1.6530303030303031</v>
      </c>
      <c r="F33" s="31"/>
      <c r="G33" s="32" t="s">
        <v>74</v>
      </c>
      <c r="H33" s="15"/>
      <c r="I33" s="15"/>
      <c r="J33" s="15"/>
      <c r="K33" s="15"/>
      <c r="L33" s="18"/>
      <c r="M33" s="15"/>
      <c r="N33" s="17"/>
      <c r="O33" s="33">
        <v>455</v>
      </c>
      <c r="P33" s="14">
        <v>5.8263736263736261</v>
      </c>
      <c r="Q33" s="14">
        <v>2.9065934065934065</v>
      </c>
      <c r="R33" s="14">
        <v>8.7329670329670321</v>
      </c>
    </row>
    <row r="34" spans="1:18" ht="23.1" customHeight="1" x14ac:dyDescent="0.2">
      <c r="A34" s="20" t="s">
        <v>60</v>
      </c>
      <c r="B34" s="13">
        <v>0.83074433656957936</v>
      </c>
      <c r="C34" s="12">
        <v>0.91</v>
      </c>
      <c r="D34" s="13">
        <v>0.96893939393939399</v>
      </c>
      <c r="E34" s="12">
        <v>1.0372907153729072</v>
      </c>
      <c r="F34" s="31"/>
      <c r="G34" s="32"/>
      <c r="H34" s="15"/>
      <c r="I34" s="15"/>
      <c r="J34" s="15"/>
      <c r="K34" s="15"/>
      <c r="L34" s="18"/>
      <c r="M34" s="15"/>
      <c r="N34" s="17"/>
      <c r="O34" s="33">
        <v>591</v>
      </c>
      <c r="P34" s="14">
        <v>2.8918499717992106</v>
      </c>
      <c r="Q34" s="14">
        <v>2.8853637901861253</v>
      </c>
      <c r="R34" s="14">
        <v>5.7772137619853359</v>
      </c>
    </row>
    <row r="35" spans="1:18" ht="23.1" customHeight="1" x14ac:dyDescent="0.2">
      <c r="A35" s="20" t="s">
        <v>41</v>
      </c>
      <c r="B35" s="13">
        <v>0.84516420732459208</v>
      </c>
      <c r="C35" s="12">
        <v>0.97176736307171085</v>
      </c>
      <c r="D35" s="13">
        <v>0.94277051354936514</v>
      </c>
      <c r="E35" s="12">
        <v>1.0765151515151514</v>
      </c>
      <c r="F35" s="31"/>
      <c r="G35" s="32"/>
      <c r="H35" s="15"/>
      <c r="I35" s="15"/>
      <c r="J35" s="15"/>
      <c r="K35" s="15"/>
      <c r="L35" s="18"/>
      <c r="M35" s="15"/>
      <c r="N35" s="17"/>
      <c r="O35" s="33">
        <v>802</v>
      </c>
      <c r="P35" s="14">
        <v>3.6873441396508726</v>
      </c>
      <c r="Q35" s="14">
        <v>2.4953241895261846</v>
      </c>
      <c r="R35" s="14">
        <v>6.1826683291770577</v>
      </c>
    </row>
    <row r="36" spans="1:18" ht="23.1" customHeight="1" x14ac:dyDescent="0.2">
      <c r="A36" s="20" t="s">
        <v>42</v>
      </c>
      <c r="B36" s="13">
        <v>0.9124601534311837</v>
      </c>
      <c r="C36" s="12">
        <v>0.89260808926080903</v>
      </c>
      <c r="D36" s="13">
        <v>0.96666666666666667</v>
      </c>
      <c r="E36" s="12">
        <v>1.0174242424242423</v>
      </c>
      <c r="F36" s="31"/>
      <c r="G36" s="32"/>
      <c r="H36" s="15"/>
      <c r="I36" s="15"/>
      <c r="J36" s="15"/>
      <c r="K36" s="15"/>
      <c r="L36" s="18"/>
      <c r="M36" s="15"/>
      <c r="N36" s="17"/>
      <c r="O36" s="33">
        <v>802</v>
      </c>
      <c r="P36" s="14">
        <v>4.2975893599335002</v>
      </c>
      <c r="Q36" s="14">
        <v>2.300290939318371</v>
      </c>
      <c r="R36" s="14">
        <v>6.5978802992518704</v>
      </c>
    </row>
    <row r="37" spans="1:18" ht="23.1" customHeight="1" x14ac:dyDescent="0.2">
      <c r="A37" s="20" t="s">
        <v>43</v>
      </c>
      <c r="B37" s="13">
        <v>1.0516658210722136</v>
      </c>
      <c r="C37" s="12">
        <v>0.8949308755760369</v>
      </c>
      <c r="D37" s="13">
        <v>1.194949494949495</v>
      </c>
      <c r="E37" s="12">
        <v>1.0666666666666667</v>
      </c>
      <c r="F37" s="31"/>
      <c r="G37" s="32" t="s">
        <v>75</v>
      </c>
      <c r="H37" s="15"/>
      <c r="I37" s="15"/>
      <c r="J37" s="15"/>
      <c r="K37" s="15"/>
      <c r="L37" s="18"/>
      <c r="M37" s="15"/>
      <c r="N37" s="17"/>
      <c r="O37" s="33">
        <v>914</v>
      </c>
      <c r="P37" s="14">
        <v>3.9936177972282998</v>
      </c>
      <c r="Q37" s="14">
        <v>1.4474835886214441</v>
      </c>
      <c r="R37" s="14">
        <v>5.4411013858497439</v>
      </c>
    </row>
    <row r="38" spans="1:18" ht="23.1" customHeight="1" x14ac:dyDescent="0.2">
      <c r="A38" s="20" t="s">
        <v>44</v>
      </c>
      <c r="B38" s="13">
        <v>0.93286575165769792</v>
      </c>
      <c r="C38" s="12">
        <v>0.84136929083810053</v>
      </c>
      <c r="D38" s="13">
        <v>0.9586650670738357</v>
      </c>
      <c r="E38" s="12">
        <v>0.92297979797979801</v>
      </c>
      <c r="F38" s="31"/>
      <c r="G38" s="32"/>
      <c r="H38" s="15"/>
      <c r="I38" s="15"/>
      <c r="J38" s="15"/>
      <c r="K38" s="15"/>
      <c r="L38" s="18"/>
      <c r="M38" s="15"/>
      <c r="N38" s="17"/>
      <c r="O38" s="33">
        <v>915</v>
      </c>
      <c r="P38" s="14">
        <v>6.617122040072859</v>
      </c>
      <c r="Q38" s="14">
        <v>2.6864298724954465</v>
      </c>
      <c r="R38" s="14">
        <v>9.3035519125683059</v>
      </c>
    </row>
    <row r="39" spans="1:18" ht="23.1" customHeight="1" x14ac:dyDescent="0.2">
      <c r="A39" s="20" t="s">
        <v>45</v>
      </c>
      <c r="B39" s="13">
        <v>0.89578925095217943</v>
      </c>
      <c r="C39" s="12">
        <v>0.8665623603039786</v>
      </c>
      <c r="D39" s="13">
        <v>0.93045600122007011</v>
      </c>
      <c r="E39" s="12">
        <v>0.96666666666666667</v>
      </c>
      <c r="F39" s="31"/>
      <c r="G39" s="32"/>
      <c r="H39" s="15"/>
      <c r="I39" s="15"/>
      <c r="J39" s="15"/>
      <c r="K39" s="15"/>
      <c r="L39" s="18"/>
      <c r="M39" s="15"/>
      <c r="N39" s="17"/>
      <c r="O39" s="33">
        <v>814</v>
      </c>
      <c r="P39" s="14">
        <v>4.4742014742014744</v>
      </c>
      <c r="Q39" s="14">
        <v>1.9745085995085996</v>
      </c>
      <c r="R39" s="14">
        <v>6.4487100737100738</v>
      </c>
    </row>
    <row r="40" spans="1:18" ht="15" customHeight="1" x14ac:dyDescent="0.2">
      <c r="A40" s="47" t="s">
        <v>46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 ht="23.1" customHeight="1" x14ac:dyDescent="0.2">
      <c r="A41" s="24" t="s">
        <v>63</v>
      </c>
      <c r="B41" s="13">
        <v>0.90807589957190804</v>
      </c>
      <c r="C41" s="12">
        <v>0.66807017543859648</v>
      </c>
      <c r="D41" s="13">
        <v>0.85417721518987344</v>
      </c>
      <c r="E41" s="12">
        <v>0.98787878787878791</v>
      </c>
      <c r="F41" s="31"/>
      <c r="G41" s="32" t="s">
        <v>79</v>
      </c>
      <c r="H41" s="15"/>
      <c r="I41" s="15"/>
      <c r="J41" s="15"/>
      <c r="K41" s="15"/>
      <c r="L41" s="18"/>
      <c r="M41" s="15"/>
      <c r="N41" s="17"/>
      <c r="O41" s="33">
        <v>469</v>
      </c>
      <c r="P41" s="14">
        <v>4.5875977256574272</v>
      </c>
      <c r="Q41" s="14">
        <v>1.7100213219616205</v>
      </c>
      <c r="R41" s="14">
        <v>6.2976190476190483</v>
      </c>
    </row>
    <row r="42" spans="1:18" ht="23.1" customHeight="1" x14ac:dyDescent="0.2">
      <c r="A42" s="20" t="s">
        <v>47</v>
      </c>
      <c r="B42" s="13">
        <v>0.91619391438886022</v>
      </c>
      <c r="C42" s="12">
        <v>0.91098636728147553</v>
      </c>
      <c r="D42" s="13">
        <v>0.96570707070707074</v>
      </c>
      <c r="E42" s="12">
        <v>0.94696969696969702</v>
      </c>
      <c r="F42" s="31"/>
      <c r="G42" s="32"/>
      <c r="H42" s="15"/>
      <c r="I42" s="15"/>
      <c r="J42" s="15"/>
      <c r="K42" s="15"/>
      <c r="L42" s="18"/>
      <c r="M42" s="15"/>
      <c r="N42" s="17"/>
      <c r="O42" s="33">
        <v>125</v>
      </c>
      <c r="P42" s="14">
        <v>26.959333333333337</v>
      </c>
      <c r="Q42" s="14">
        <v>5.6126666666666658</v>
      </c>
      <c r="R42" s="14">
        <v>32.571999999999996</v>
      </c>
    </row>
    <row r="43" spans="1:18" ht="42" customHeight="1" x14ac:dyDescent="0.2">
      <c r="A43" s="20" t="s">
        <v>48</v>
      </c>
      <c r="B43" s="13">
        <v>0.82565262791507132</v>
      </c>
      <c r="C43" s="12">
        <v>0.99232736572890023</v>
      </c>
      <c r="D43" s="13">
        <v>0.77929638066312323</v>
      </c>
      <c r="E43" s="12">
        <v>1.0083102493074791</v>
      </c>
      <c r="F43" s="31"/>
      <c r="G43" s="32" t="s">
        <v>76</v>
      </c>
      <c r="H43" s="15"/>
      <c r="I43" s="15"/>
      <c r="J43" s="15"/>
      <c r="K43" s="15"/>
      <c r="L43" s="18"/>
      <c r="M43" s="15"/>
      <c r="N43" s="17"/>
      <c r="O43" s="33">
        <v>136</v>
      </c>
      <c r="P43" s="14">
        <v>14.380882352941176</v>
      </c>
      <c r="Q43" s="14">
        <v>5.5294117647058822</v>
      </c>
      <c r="R43" s="14">
        <v>19.910294117647059</v>
      </c>
    </row>
    <row r="44" spans="1:18" ht="23.1" customHeight="1" x14ac:dyDescent="0.2">
      <c r="A44" s="20" t="s">
        <v>42</v>
      </c>
      <c r="B44" s="13">
        <v>0.93446342765616652</v>
      </c>
      <c r="C44" s="12">
        <v>0.9976565115500502</v>
      </c>
      <c r="D44" s="13">
        <v>0.84002525252525251</v>
      </c>
      <c r="E44" s="12">
        <v>1.1609848484848484</v>
      </c>
      <c r="F44" s="31"/>
      <c r="G44" s="32" t="s">
        <v>77</v>
      </c>
      <c r="H44" s="15"/>
      <c r="I44" s="15"/>
      <c r="J44" s="15"/>
      <c r="K44" s="15"/>
      <c r="L44" s="18"/>
      <c r="M44" s="15"/>
      <c r="N44" s="17"/>
      <c r="O44" s="33">
        <v>784</v>
      </c>
      <c r="P44" s="14">
        <v>3.646789965986394</v>
      </c>
      <c r="Q44" s="14">
        <v>2.8778698979591835</v>
      </c>
      <c r="R44" s="14">
        <v>6.524659863945578</v>
      </c>
    </row>
    <row r="45" spans="1:18" ht="23.1" customHeight="1" x14ac:dyDescent="0.2">
      <c r="A45" s="24" t="s">
        <v>49</v>
      </c>
      <c r="B45" s="13">
        <v>0.85403846153846152</v>
      </c>
      <c r="C45" s="12">
        <v>0.48060192805078766</v>
      </c>
      <c r="D45" s="13">
        <v>1.4528683345969169</v>
      </c>
      <c r="E45" s="12">
        <v>0.69979664463650226</v>
      </c>
      <c r="F45" s="31"/>
      <c r="G45" s="32" t="s">
        <v>88</v>
      </c>
      <c r="H45" s="15"/>
      <c r="I45" s="15"/>
      <c r="J45" s="15"/>
      <c r="K45" s="15"/>
      <c r="L45" s="18"/>
      <c r="M45" s="15"/>
      <c r="N45" s="17"/>
      <c r="O45" s="33">
        <v>626</v>
      </c>
      <c r="P45" s="14">
        <v>3.3041799787007458</v>
      </c>
      <c r="Q45" s="14">
        <v>2.7320287539936103</v>
      </c>
      <c r="R45" s="14">
        <v>6.0362087326943561</v>
      </c>
    </row>
    <row r="46" spans="1:18" ht="23.1" customHeight="1" x14ac:dyDescent="0.2">
      <c r="A46" s="20" t="s">
        <v>50</v>
      </c>
      <c r="B46" s="13">
        <v>0.87064262598243192</v>
      </c>
      <c r="C46" s="12">
        <v>1.0449811513641301</v>
      </c>
      <c r="D46" s="13">
        <v>1.0449494949494949</v>
      </c>
      <c r="E46" s="12">
        <v>1.3893939393939394</v>
      </c>
      <c r="F46" s="31"/>
      <c r="G46" s="32" t="s">
        <v>71</v>
      </c>
      <c r="H46" s="15"/>
      <c r="I46" s="15"/>
      <c r="J46" s="15"/>
      <c r="K46" s="15"/>
      <c r="L46" s="18"/>
      <c r="M46" s="15"/>
      <c r="N46" s="17"/>
      <c r="O46" s="33">
        <v>806</v>
      </c>
      <c r="P46" s="14">
        <v>3.2305624483043838</v>
      </c>
      <c r="Q46" s="14">
        <v>2.8286807278742763</v>
      </c>
      <c r="R46" s="14">
        <v>6.0592431761786605</v>
      </c>
    </row>
    <row r="47" spans="1:18" ht="23.1" customHeight="1" x14ac:dyDescent="0.2">
      <c r="A47" s="20" t="s">
        <v>62</v>
      </c>
      <c r="B47" s="13">
        <v>0.7924270784588987</v>
      </c>
      <c r="C47" s="12">
        <v>0.58582949308755761</v>
      </c>
      <c r="D47" s="13">
        <v>1.0464646464646465</v>
      </c>
      <c r="E47" s="12">
        <v>0.5</v>
      </c>
      <c r="F47" s="31"/>
      <c r="G47" s="38" t="s">
        <v>78</v>
      </c>
      <c r="H47" s="15"/>
      <c r="I47" s="15"/>
      <c r="J47" s="15"/>
      <c r="K47" s="15"/>
      <c r="L47" s="18"/>
      <c r="M47" s="15"/>
      <c r="N47" s="17"/>
      <c r="O47" s="33">
        <v>255</v>
      </c>
      <c r="P47" s="14">
        <v>10.70359477124183</v>
      </c>
      <c r="Q47" s="14">
        <v>5.2823529411764705</v>
      </c>
      <c r="R47" s="14">
        <v>15.9859477124183</v>
      </c>
    </row>
    <row r="48" spans="1:18" ht="23.1" customHeight="1" x14ac:dyDescent="0.2">
      <c r="A48" s="24" t="s">
        <v>51</v>
      </c>
      <c r="B48" s="13">
        <v>1.079004329004329</v>
      </c>
      <c r="C48" s="12">
        <v>1.106342803192859</v>
      </c>
      <c r="D48" s="13">
        <v>0.94579124579124585</v>
      </c>
      <c r="E48" s="12">
        <v>0.98106060606060608</v>
      </c>
      <c r="F48" s="31"/>
      <c r="G48" s="32" t="s">
        <v>94</v>
      </c>
      <c r="H48" s="15"/>
      <c r="I48" s="15"/>
      <c r="J48" s="15"/>
      <c r="K48" s="15"/>
      <c r="L48" s="18"/>
      <c r="M48" s="15"/>
      <c r="N48" s="17"/>
      <c r="O48" s="33">
        <v>645</v>
      </c>
      <c r="P48" s="14">
        <v>4.0279069767441857</v>
      </c>
      <c r="Q48" s="14">
        <v>3.0023255813953487</v>
      </c>
      <c r="R48" s="14">
        <v>7.0302325581395353</v>
      </c>
    </row>
    <row r="49" spans="1:18" ht="23.1" customHeight="1" x14ac:dyDescent="0.2">
      <c r="A49" s="20" t="s">
        <v>52</v>
      </c>
      <c r="B49" s="13">
        <v>0.78754481240904428</v>
      </c>
      <c r="C49" s="12">
        <v>1.1307647402218333</v>
      </c>
      <c r="D49" s="13">
        <v>0.90687022900763359</v>
      </c>
      <c r="E49" s="12">
        <v>0.9466869763899467</v>
      </c>
      <c r="F49" s="31"/>
      <c r="G49" s="32" t="s">
        <v>89</v>
      </c>
      <c r="H49" s="15"/>
      <c r="I49" s="15"/>
      <c r="J49" s="15"/>
      <c r="K49" s="15"/>
      <c r="L49" s="18"/>
      <c r="M49" s="15"/>
      <c r="N49" s="17"/>
      <c r="O49" s="33">
        <v>731</v>
      </c>
      <c r="P49" s="14">
        <v>3.2423620611035116</v>
      </c>
      <c r="Q49" s="14">
        <v>2.616735066119471</v>
      </c>
      <c r="R49" s="14">
        <v>5.8590971272229826</v>
      </c>
    </row>
    <row r="50" spans="1:18" ht="23.1" customHeight="1" x14ac:dyDescent="0.2">
      <c r="A50" s="20" t="s">
        <v>53</v>
      </c>
      <c r="B50" s="13">
        <v>0.73556591429506046</v>
      </c>
      <c r="C50" s="12">
        <v>1.1059800664451827</v>
      </c>
      <c r="D50" s="13">
        <v>0.94646464646464645</v>
      </c>
      <c r="E50" s="12">
        <v>1.0247474747474747</v>
      </c>
      <c r="F50" s="31"/>
      <c r="G50" s="32" t="s">
        <v>79</v>
      </c>
      <c r="H50" s="15"/>
      <c r="I50" s="15"/>
      <c r="J50" s="15"/>
      <c r="K50" s="15"/>
      <c r="L50" s="18"/>
      <c r="M50" s="15"/>
      <c r="N50" s="17"/>
      <c r="O50" s="33">
        <v>822</v>
      </c>
      <c r="P50" s="14">
        <v>2.9636050283860498</v>
      </c>
      <c r="Q50" s="14">
        <v>3.2591240875912408</v>
      </c>
      <c r="R50" s="14">
        <v>6.2227291159772911</v>
      </c>
    </row>
    <row r="51" spans="1:18" ht="23.1" customHeight="1" x14ac:dyDescent="0.2">
      <c r="A51" s="20" t="s">
        <v>54</v>
      </c>
      <c r="B51" s="13">
        <v>0.8496646060765487</v>
      </c>
      <c r="C51" s="12">
        <v>1.0703213396696085</v>
      </c>
      <c r="D51" s="13">
        <v>0.98963075366717246</v>
      </c>
      <c r="E51" s="12">
        <v>1.1801346801346804</v>
      </c>
      <c r="F51" s="31"/>
      <c r="G51" s="32" t="s">
        <v>79</v>
      </c>
      <c r="H51" s="15"/>
      <c r="I51" s="15"/>
      <c r="J51" s="15"/>
      <c r="K51" s="15"/>
      <c r="L51" s="18"/>
      <c r="M51" s="15"/>
      <c r="N51" s="17"/>
      <c r="O51" s="33">
        <v>804</v>
      </c>
      <c r="P51" s="14">
        <v>3.3593490878938645</v>
      </c>
      <c r="Q51" s="14">
        <v>3.4140754560530682</v>
      </c>
      <c r="R51" s="14">
        <v>6.7734245439469332</v>
      </c>
    </row>
    <row r="52" spans="1:18" ht="23.1" customHeight="1" x14ac:dyDescent="0.2">
      <c r="A52" s="24" t="s">
        <v>55</v>
      </c>
      <c r="B52" s="13">
        <v>0.70314083080040524</v>
      </c>
      <c r="C52" s="12">
        <v>1.1397216274089936</v>
      </c>
      <c r="D52" s="13">
        <v>1.0007575757575757</v>
      </c>
      <c r="E52" s="12">
        <v>1.0348484848484849</v>
      </c>
      <c r="F52" s="31"/>
      <c r="G52" s="32" t="s">
        <v>79</v>
      </c>
      <c r="H52" s="15"/>
      <c r="I52" s="15"/>
      <c r="J52" s="15"/>
      <c r="K52" s="15"/>
      <c r="L52" s="18"/>
      <c r="M52" s="15"/>
      <c r="N52" s="17"/>
      <c r="O52" s="33">
        <v>620</v>
      </c>
      <c r="P52" s="14">
        <v>2.7443548387096772</v>
      </c>
      <c r="Q52" s="14">
        <v>2.2677419354838708</v>
      </c>
      <c r="R52" s="14">
        <v>5.012096774193548</v>
      </c>
    </row>
    <row r="53" spans="1:18" ht="22.5" x14ac:dyDescent="0.2">
      <c r="A53" s="24" t="s">
        <v>56</v>
      </c>
      <c r="B53" s="13">
        <v>0.68888342351205112</v>
      </c>
      <c r="C53" s="12">
        <v>1.0735605301258493</v>
      </c>
      <c r="D53" s="13">
        <v>0.99991565452091768</v>
      </c>
      <c r="E53" s="12">
        <v>0.96666666666666667</v>
      </c>
      <c r="F53" s="31"/>
      <c r="G53" s="32" t="s">
        <v>79</v>
      </c>
      <c r="H53" s="15"/>
      <c r="I53" s="15"/>
      <c r="J53" s="15"/>
      <c r="K53" s="15"/>
      <c r="L53" s="18"/>
      <c r="M53" s="15"/>
      <c r="N53" s="17"/>
      <c r="O53" s="33">
        <v>752</v>
      </c>
      <c r="P53" s="14">
        <v>3.1760859929078014</v>
      </c>
      <c r="Q53" s="14">
        <v>2.9848182624113475</v>
      </c>
      <c r="R53" s="14">
        <v>6.1609042553191493</v>
      </c>
    </row>
    <row r="54" spans="1:18" ht="23.1" customHeight="1" x14ac:dyDescent="0.2">
      <c r="A54" s="24" t="s">
        <v>57</v>
      </c>
      <c r="B54" s="13">
        <v>0.8122835142745598</v>
      </c>
      <c r="C54" s="12">
        <v>0.93792893091352758</v>
      </c>
      <c r="D54" s="13">
        <v>0.99334344455679136</v>
      </c>
      <c r="E54" s="12">
        <v>1.2367886178861789</v>
      </c>
      <c r="F54" s="31"/>
      <c r="G54" s="32" t="s">
        <v>90</v>
      </c>
      <c r="H54" s="15"/>
      <c r="I54" s="15"/>
      <c r="J54" s="15"/>
      <c r="K54" s="15"/>
      <c r="L54" s="18"/>
      <c r="M54" s="15"/>
      <c r="N54" s="17"/>
      <c r="O54" s="33">
        <v>875</v>
      </c>
      <c r="P54" s="14">
        <v>2.9854285714285709</v>
      </c>
      <c r="Q54" s="14">
        <v>3.1480000000000001</v>
      </c>
      <c r="R54" s="14">
        <v>6.1334285714285715</v>
      </c>
    </row>
    <row r="55" spans="1:18" ht="23.1" customHeight="1" x14ac:dyDescent="0.2">
      <c r="A55" s="20" t="s">
        <v>67</v>
      </c>
      <c r="B55" s="13">
        <v>0.87084631360332287</v>
      </c>
      <c r="C55" s="12">
        <v>0.91235632183908055</v>
      </c>
      <c r="D55" s="13">
        <v>1.0053030303030304</v>
      </c>
      <c r="E55" s="12">
        <v>0.98461538461538467</v>
      </c>
      <c r="F55" s="31"/>
      <c r="G55" s="32"/>
      <c r="H55" s="15"/>
      <c r="I55" s="15"/>
      <c r="J55" s="15"/>
      <c r="K55" s="15"/>
      <c r="L55" s="18"/>
      <c r="M55" s="15"/>
      <c r="N55" s="17"/>
      <c r="O55" s="33">
        <v>350</v>
      </c>
      <c r="P55" s="14">
        <v>5.0904761904761902</v>
      </c>
      <c r="Q55" s="14">
        <v>2.4261904761904765</v>
      </c>
      <c r="R55" s="14">
        <v>7.5166666666666657</v>
      </c>
    </row>
    <row r="56" spans="1:18" ht="23.1" customHeight="1" x14ac:dyDescent="0.2">
      <c r="A56" s="24" t="s">
        <v>64</v>
      </c>
      <c r="B56" s="13">
        <v>0.90031839333823172</v>
      </c>
      <c r="C56" s="12">
        <v>1.0786630654962863</v>
      </c>
      <c r="D56" s="13">
        <v>1.3490136570561457</v>
      </c>
      <c r="E56" s="12">
        <v>0.98129870129870134</v>
      </c>
      <c r="F56" s="31"/>
      <c r="G56" s="32" t="s">
        <v>91</v>
      </c>
      <c r="H56" s="15"/>
      <c r="I56" s="15"/>
      <c r="J56" s="15"/>
      <c r="K56" s="19"/>
      <c r="L56" s="18"/>
      <c r="M56" s="15"/>
      <c r="N56" s="17"/>
      <c r="O56" s="33">
        <v>697</v>
      </c>
      <c r="P56" s="14">
        <v>4.5502152080344329</v>
      </c>
      <c r="Q56" s="14">
        <v>3.6470588235294117</v>
      </c>
      <c r="R56" s="14">
        <v>8.197274031563845</v>
      </c>
    </row>
    <row r="57" spans="1:18" ht="23.1" customHeight="1" x14ac:dyDescent="0.2">
      <c r="A57" s="24" t="s">
        <v>58</v>
      </c>
      <c r="B57" s="13">
        <v>0.81449502878074298</v>
      </c>
      <c r="C57" s="12">
        <v>0.8362324989393296</v>
      </c>
      <c r="D57" s="13">
        <v>0.98361876396128067</v>
      </c>
      <c r="E57" s="12">
        <v>1.0333333333333334</v>
      </c>
      <c r="F57" s="31"/>
      <c r="G57" s="32"/>
      <c r="H57" s="15"/>
      <c r="I57" s="15"/>
      <c r="J57" s="15"/>
      <c r="K57" s="15"/>
      <c r="L57" s="18"/>
      <c r="M57" s="15"/>
      <c r="N57" s="17"/>
      <c r="O57" s="33">
        <v>528</v>
      </c>
      <c r="P57" s="14">
        <v>3.2162247474747474</v>
      </c>
      <c r="Q57" s="14">
        <v>2.512310606060606</v>
      </c>
      <c r="R57" s="14">
        <v>5.7285353535353529</v>
      </c>
    </row>
    <row r="58" spans="1:18" ht="23.1" customHeight="1" x14ac:dyDescent="0.2">
      <c r="A58" s="24" t="s">
        <v>33</v>
      </c>
      <c r="B58" s="13">
        <v>0.78378863320324776</v>
      </c>
      <c r="C58" s="12">
        <v>0.58007365382701304</v>
      </c>
      <c r="D58" s="13">
        <v>0.87486975466515104</v>
      </c>
      <c r="E58" s="12" t="s">
        <v>69</v>
      </c>
      <c r="F58" s="31"/>
      <c r="G58" s="32" t="s">
        <v>80</v>
      </c>
      <c r="H58" s="15"/>
      <c r="I58" s="15"/>
      <c r="J58" s="15"/>
      <c r="K58" s="15"/>
      <c r="L58" s="18"/>
      <c r="M58" s="15"/>
      <c r="N58" s="17"/>
      <c r="O58" s="33">
        <v>226</v>
      </c>
      <c r="P58" s="14">
        <v>23.102507374631269</v>
      </c>
      <c r="Q58" s="14">
        <v>2.1489675516224191</v>
      </c>
      <c r="R58" s="14">
        <v>25.251474926253689</v>
      </c>
    </row>
    <row r="59" spans="1:18" x14ac:dyDescent="0.2">
      <c r="A59" s="11"/>
      <c r="C59" s="43"/>
    </row>
    <row r="60" spans="1:18" x14ac:dyDescent="0.2">
      <c r="A60" s="11"/>
    </row>
    <row r="71" spans="7:7" x14ac:dyDescent="0.2">
      <c r="G71" s="43"/>
    </row>
  </sheetData>
  <mergeCells count="17">
    <mergeCell ref="B7:C7"/>
    <mergeCell ref="D7:E7"/>
    <mergeCell ref="A15:R15"/>
    <mergeCell ref="A40:R40"/>
    <mergeCell ref="A2:R2"/>
    <mergeCell ref="A4:R4"/>
    <mergeCell ref="O6:R6"/>
    <mergeCell ref="O7:O8"/>
    <mergeCell ref="P7:P8"/>
    <mergeCell ref="Q7:Q8"/>
    <mergeCell ref="R7:R8"/>
    <mergeCell ref="A9:N9"/>
    <mergeCell ref="A6:A8"/>
    <mergeCell ref="B6:E6"/>
    <mergeCell ref="G6:G7"/>
    <mergeCell ref="H6:K6"/>
    <mergeCell ref="M6:N6"/>
  </mergeCells>
  <conditionalFormatting sqref="B58:E58 B29:E38">
    <cfRule type="cellIs" dxfId="30" priority="13" stopIfTrue="1" operator="greaterThan">
      <formula>1.099</formula>
    </cfRule>
    <cfRule type="cellIs" dxfId="29" priority="14" stopIfTrue="1" operator="lessThan">
      <formula>0.8</formula>
    </cfRule>
  </conditionalFormatting>
  <conditionalFormatting sqref="B16:E28">
    <cfRule type="cellIs" dxfId="28" priority="19" stopIfTrue="1" operator="greaterThan">
      <formula>1.099</formula>
    </cfRule>
    <cfRule type="cellIs" dxfId="27" priority="20" stopIfTrue="1" operator="lessThan">
      <formula>0.8</formula>
    </cfRule>
  </conditionalFormatting>
  <conditionalFormatting sqref="B41:E57">
    <cfRule type="cellIs" dxfId="26" priority="15" stopIfTrue="1" operator="greaterThan">
      <formula>1.099</formula>
    </cfRule>
    <cfRule type="cellIs" dxfId="25" priority="16" stopIfTrue="1" operator="lessThan">
      <formula>0.8</formula>
    </cfRule>
  </conditionalFormatting>
  <conditionalFormatting sqref="B10:E14">
    <cfRule type="cellIs" dxfId="24" priority="11" stopIfTrue="1" operator="greaterThan">
      <formula>1.101</formula>
    </cfRule>
    <cfRule type="cellIs" dxfId="23" priority="12" stopIfTrue="1" operator="lessThan">
      <formula>0.8</formula>
    </cfRule>
  </conditionalFormatting>
  <conditionalFormatting sqref="M23">
    <cfRule type="expression" dxfId="22" priority="10" stopIfTrue="1">
      <formula>$A$1="N"</formula>
    </cfRule>
  </conditionalFormatting>
  <conditionalFormatting sqref="B39:E39">
    <cfRule type="cellIs" dxfId="21" priority="8" stopIfTrue="1" operator="greaterThan">
      <formula>1.099</formula>
    </cfRule>
    <cfRule type="cellIs" dxfId="20" priority="9" stopIfTrue="1" operator="lessThan">
      <formula>0.8</formula>
    </cfRule>
  </conditionalFormatting>
  <conditionalFormatting sqref="G12:G13">
    <cfRule type="cellIs" dxfId="19" priority="7" stopIfTrue="1" operator="between">
      <formula>0.81</formula>
      <formula>0.9</formula>
    </cfRule>
  </conditionalFormatting>
  <conditionalFormatting sqref="G20">
    <cfRule type="cellIs" dxfId="18" priority="6" stopIfTrue="1" operator="between">
      <formula>0.81</formula>
      <formula>0.9</formula>
    </cfRule>
  </conditionalFormatting>
  <conditionalFormatting sqref="O7:O8">
    <cfRule type="expression" dxfId="17" priority="5" stopIfTrue="1">
      <formula>$A$1="N"</formula>
    </cfRule>
  </conditionalFormatting>
  <conditionalFormatting sqref="O41:O58">
    <cfRule type="expression" dxfId="16" priority="1" stopIfTrue="1">
      <formula>$A$1="N"</formula>
    </cfRule>
  </conditionalFormatting>
  <conditionalFormatting sqref="O10">
    <cfRule type="expression" dxfId="15" priority="4" stopIfTrue="1">
      <formula>$A$1="N"</formula>
    </cfRule>
  </conditionalFormatting>
  <conditionalFormatting sqref="O11:O14">
    <cfRule type="expression" dxfId="14" priority="3" stopIfTrue="1">
      <formula>$A$1="N"</formula>
    </cfRule>
  </conditionalFormatting>
  <conditionalFormatting sqref="O16:O39">
    <cfRule type="expression" dxfId="13" priority="2" stopIfTrue="1">
      <formula>$A$1="N"</formula>
    </cfRule>
  </conditionalFormatting>
  <dataValidations count="2">
    <dataValidation type="whole" operator="greaterThanOrEqual" allowBlank="1" showInputMessage="1" showErrorMessage="1" sqref="M23 O10:O14 O16:O39 O41:O58">
      <formula1>0</formula1>
    </dataValidation>
    <dataValidation operator="greaterThan" allowBlank="1" showInputMessage="1" showErrorMessage="1" sqref="A10:A58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G26"/>
    </sheetView>
  </sheetViews>
  <sheetFormatPr defaultRowHeight="15" x14ac:dyDescent="0.25"/>
  <cols>
    <col min="7" max="7" width="45.5703125" customWidth="1"/>
  </cols>
  <sheetData>
    <row r="1" spans="1:7" s="10" customFormat="1" ht="56.25" customHeight="1" x14ac:dyDescent="0.25">
      <c r="A1"/>
      <c r="B1" s="46" t="s">
        <v>5</v>
      </c>
      <c r="C1" s="46"/>
      <c r="D1" s="46" t="s">
        <v>6</v>
      </c>
      <c r="E1" s="46"/>
      <c r="F1" s="28"/>
      <c r="G1"/>
    </row>
    <row r="2" spans="1:7" s="10" customFormat="1" ht="45" customHeight="1" x14ac:dyDescent="0.25">
      <c r="A2"/>
      <c r="B2" s="29" t="s">
        <v>14</v>
      </c>
      <c r="C2" s="29" t="s">
        <v>15</v>
      </c>
      <c r="D2" s="29" t="s">
        <v>14</v>
      </c>
      <c r="E2" s="29" t="s">
        <v>15</v>
      </c>
      <c r="F2" s="30"/>
      <c r="G2" s="29" t="s">
        <v>68</v>
      </c>
    </row>
    <row r="3" spans="1:7" ht="56.25" x14ac:dyDescent="0.25">
      <c r="A3" s="20" t="s">
        <v>26</v>
      </c>
      <c r="B3" s="13">
        <v>0.83634200951581306</v>
      </c>
      <c r="C3" s="12">
        <v>1.2433828276307295</v>
      </c>
      <c r="D3" s="13">
        <v>1.0007575757575757</v>
      </c>
      <c r="E3" s="12">
        <v>1.4765151515151516</v>
      </c>
      <c r="F3" s="31"/>
      <c r="G3" s="32" t="s">
        <v>72</v>
      </c>
    </row>
    <row r="4" spans="1:7" x14ac:dyDescent="0.25">
      <c r="A4" s="20" t="s">
        <v>27</v>
      </c>
      <c r="B4" s="13">
        <v>0.9841909023117078</v>
      </c>
      <c r="C4" s="12">
        <v>0.99424898511502025</v>
      </c>
      <c r="D4" s="13">
        <v>1.0325757575757575</v>
      </c>
      <c r="E4" s="12">
        <v>0.97651515151515156</v>
      </c>
      <c r="F4" s="31"/>
      <c r="G4" s="32"/>
    </row>
    <row r="5" spans="1:7" ht="45" x14ac:dyDescent="0.25">
      <c r="A5" s="24" t="s">
        <v>28</v>
      </c>
      <c r="B5" s="13">
        <v>0.95623872131992771</v>
      </c>
      <c r="C5" s="12">
        <v>0.994919972164231</v>
      </c>
      <c r="D5" s="13">
        <v>0.98409090909090913</v>
      </c>
      <c r="E5" s="12">
        <v>0.7848484848484848</v>
      </c>
      <c r="F5" s="31"/>
      <c r="G5" s="32" t="s">
        <v>70</v>
      </c>
    </row>
    <row r="6" spans="1:7" ht="56.25" x14ac:dyDescent="0.25">
      <c r="A6" s="24" t="s">
        <v>29</v>
      </c>
      <c r="B6" s="13">
        <v>0.86118739374918274</v>
      </c>
      <c r="C6" s="12">
        <v>1.1318327974276527</v>
      </c>
      <c r="D6" s="13">
        <v>0.98636363636363633</v>
      </c>
      <c r="E6" s="12">
        <v>1.2252663622526636</v>
      </c>
      <c r="F6" s="31"/>
      <c r="G6" s="34" t="s">
        <v>72</v>
      </c>
    </row>
    <row r="7" spans="1:7" ht="90" x14ac:dyDescent="0.25">
      <c r="A7" s="20" t="s">
        <v>30</v>
      </c>
      <c r="B7" s="13">
        <v>0.88345612860013401</v>
      </c>
      <c r="C7" s="12">
        <v>0.97230837394771819</v>
      </c>
      <c r="D7" s="13">
        <v>1.2190812720848057</v>
      </c>
      <c r="E7" s="12">
        <v>1.0926767676767677</v>
      </c>
      <c r="F7" s="31"/>
      <c r="G7" s="32" t="s">
        <v>73</v>
      </c>
    </row>
    <row r="8" spans="1:7" x14ac:dyDescent="0.25">
      <c r="A8" s="20" t="s">
        <v>31</v>
      </c>
      <c r="B8" s="13">
        <v>0.79499379816588389</v>
      </c>
      <c r="C8" s="12">
        <v>0.93121046578493405</v>
      </c>
      <c r="D8" s="13">
        <v>0.82941622441243368</v>
      </c>
      <c r="E8" s="12">
        <v>0.99848484848484853</v>
      </c>
      <c r="F8" s="31"/>
      <c r="G8" s="32"/>
    </row>
    <row r="9" spans="1:7" x14ac:dyDescent="0.25">
      <c r="A9" s="20" t="s">
        <v>32</v>
      </c>
      <c r="B9" s="13">
        <v>1.1941863738738738</v>
      </c>
      <c r="C9" s="12">
        <v>0.90576705616283448</v>
      </c>
      <c r="D9" s="13">
        <v>0.98181818181818181</v>
      </c>
      <c r="E9" s="12">
        <v>1.2583333333333333</v>
      </c>
      <c r="F9" s="31"/>
      <c r="G9" s="32"/>
    </row>
    <row r="10" spans="1:7" ht="38.25" x14ac:dyDescent="0.25">
      <c r="A10" s="20" t="s">
        <v>66</v>
      </c>
      <c r="B10" s="13">
        <v>0.8431408051179915</v>
      </c>
      <c r="C10" s="12">
        <v>1.0198206701274186</v>
      </c>
      <c r="D10" s="13">
        <v>1.0030303030303029</v>
      </c>
      <c r="E10" s="12">
        <v>1.0125</v>
      </c>
      <c r="F10" s="31"/>
      <c r="G10" s="35"/>
    </row>
    <row r="11" spans="1:7" x14ac:dyDescent="0.25">
      <c r="A11" s="20" t="s">
        <v>61</v>
      </c>
      <c r="B11" s="13">
        <v>0.86957859120270675</v>
      </c>
      <c r="C11" s="12">
        <v>1.0828343313373254</v>
      </c>
      <c r="D11" s="13">
        <v>0.98703703703703705</v>
      </c>
      <c r="E11" s="12">
        <v>1.2303030303030302</v>
      </c>
      <c r="F11" s="31"/>
      <c r="G11" s="32"/>
    </row>
    <row r="12" spans="1:7" x14ac:dyDescent="0.25">
      <c r="A12" s="20" t="s">
        <v>59</v>
      </c>
      <c r="B12" s="13">
        <v>1.0085311953952101</v>
      </c>
      <c r="C12" s="12">
        <v>1.0876106194690265</v>
      </c>
      <c r="D12" s="13">
        <v>0.99242424242424243</v>
      </c>
      <c r="E12" s="12">
        <v>1.0045754956786985</v>
      </c>
      <c r="F12" s="31"/>
      <c r="G12" s="37"/>
    </row>
    <row r="13" spans="1:7" ht="45" x14ac:dyDescent="0.25">
      <c r="A13" s="20" t="s">
        <v>33</v>
      </c>
      <c r="B13" s="13">
        <v>0.86954090476989321</v>
      </c>
      <c r="C13" s="12">
        <v>0.49613526570048316</v>
      </c>
      <c r="D13" s="13">
        <v>0.86496289269572013</v>
      </c>
      <c r="E13" s="12">
        <v>0.43768115942028984</v>
      </c>
      <c r="F13" s="31"/>
      <c r="G13" s="32" t="s">
        <v>70</v>
      </c>
    </row>
    <row r="14" spans="1:7" x14ac:dyDescent="0.25">
      <c r="A14" s="20" t="s">
        <v>34</v>
      </c>
      <c r="B14" s="13">
        <v>0.89779005524861877</v>
      </c>
      <c r="C14" s="12">
        <v>1.0253251197809718</v>
      </c>
      <c r="D14" s="13">
        <v>0.92825372757139257</v>
      </c>
      <c r="E14" s="12">
        <v>1.0234848484848484</v>
      </c>
      <c r="F14" s="31"/>
      <c r="G14" s="32"/>
    </row>
    <row r="15" spans="1:7" x14ac:dyDescent="0.25">
      <c r="A15" s="20" t="s">
        <v>35</v>
      </c>
      <c r="B15" s="13">
        <v>0.79781917310313499</v>
      </c>
      <c r="C15" s="12">
        <v>1.0194330132601737</v>
      </c>
      <c r="D15" s="13">
        <v>1.0083333333333333</v>
      </c>
      <c r="E15" s="12">
        <v>1</v>
      </c>
      <c r="F15" s="31"/>
      <c r="G15" s="32"/>
    </row>
    <row r="16" spans="1:7" x14ac:dyDescent="0.25">
      <c r="A16" s="20" t="s">
        <v>36</v>
      </c>
      <c r="B16" s="13">
        <v>1.0605856865381742</v>
      </c>
      <c r="C16" s="12">
        <v>0.89553862894450487</v>
      </c>
      <c r="D16" s="13">
        <v>1.0891414141414142</v>
      </c>
      <c r="E16" s="12">
        <v>0.99388379204892963</v>
      </c>
      <c r="F16" s="31"/>
      <c r="G16" s="35"/>
    </row>
    <row r="17" spans="1:7" ht="25.5" x14ac:dyDescent="0.25">
      <c r="A17" s="24" t="s">
        <v>37</v>
      </c>
      <c r="B17" s="13">
        <v>1.0269337016574585</v>
      </c>
      <c r="C17" s="12">
        <v>0.92806221646143872</v>
      </c>
      <c r="D17" s="13">
        <v>0.88820826952526799</v>
      </c>
      <c r="E17" s="12">
        <v>0.95909090909090911</v>
      </c>
      <c r="F17" s="31"/>
      <c r="G17" s="32"/>
    </row>
    <row r="18" spans="1:7" ht="25.5" x14ac:dyDescent="0.25">
      <c r="A18" s="20" t="s">
        <v>38</v>
      </c>
      <c r="B18" s="13">
        <v>0.87861635220125789</v>
      </c>
      <c r="C18" s="12">
        <v>0.90426966292134836</v>
      </c>
      <c r="D18" s="13">
        <v>0.96649831649831652</v>
      </c>
      <c r="E18" s="12">
        <v>0.86868686868686873</v>
      </c>
      <c r="F18" s="31"/>
      <c r="G18" s="32"/>
    </row>
    <row r="19" spans="1:7" x14ac:dyDescent="0.25">
      <c r="A19" s="20" t="s">
        <v>39</v>
      </c>
      <c r="B19" s="13">
        <v>0.93996867931094485</v>
      </c>
      <c r="C19" s="12">
        <v>0.72744099953725128</v>
      </c>
      <c r="D19" s="13">
        <v>0.83727272727272728</v>
      </c>
      <c r="E19" s="12">
        <v>0.92727272727272725</v>
      </c>
      <c r="F19" s="31"/>
      <c r="G19" s="32" t="s">
        <v>70</v>
      </c>
    </row>
    <row r="20" spans="1:7" ht="25.5" x14ac:dyDescent="0.25">
      <c r="A20" s="24" t="s">
        <v>40</v>
      </c>
      <c r="B20" s="13">
        <v>1.026502311248074</v>
      </c>
      <c r="C20" s="12">
        <v>1.0104031209362809</v>
      </c>
      <c r="D20" s="13">
        <v>0.99545454545454548</v>
      </c>
      <c r="E20" s="12">
        <v>1.6530303030303031</v>
      </c>
      <c r="F20" s="31"/>
      <c r="G20" s="32" t="s">
        <v>74</v>
      </c>
    </row>
    <row r="21" spans="1:7" ht="25.5" x14ac:dyDescent="0.25">
      <c r="A21" s="20" t="s">
        <v>60</v>
      </c>
      <c r="B21" s="13">
        <v>0.83074433656957936</v>
      </c>
      <c r="C21" s="12">
        <v>0.91</v>
      </c>
      <c r="D21" s="13">
        <v>0.96893939393939399</v>
      </c>
      <c r="E21" s="12">
        <v>1.0372907153729072</v>
      </c>
      <c r="F21" s="31"/>
      <c r="G21" s="32"/>
    </row>
    <row r="22" spans="1:7" ht="25.5" x14ac:dyDescent="0.25">
      <c r="A22" s="20" t="s">
        <v>41</v>
      </c>
      <c r="B22" s="13">
        <v>0.84516420732459208</v>
      </c>
      <c r="C22" s="12">
        <v>0.97176736307171085</v>
      </c>
      <c r="D22" s="13">
        <v>0.94277051354936514</v>
      </c>
      <c r="E22" s="12">
        <v>1.0765151515151514</v>
      </c>
      <c r="F22" s="31"/>
      <c r="G22" s="32"/>
    </row>
    <row r="23" spans="1:7" ht="25.5" x14ac:dyDescent="0.25">
      <c r="A23" s="20" t="s">
        <v>42</v>
      </c>
      <c r="B23" s="13">
        <v>0.9124601534311837</v>
      </c>
      <c r="C23" s="12">
        <v>0.89260808926080903</v>
      </c>
      <c r="D23" s="13">
        <v>0.96666666666666667</v>
      </c>
      <c r="E23" s="12">
        <v>1.0174242424242423</v>
      </c>
      <c r="F23" s="31"/>
      <c r="G23" s="32"/>
    </row>
    <row r="24" spans="1:7" ht="25.5" x14ac:dyDescent="0.25">
      <c r="A24" s="20" t="s">
        <v>43</v>
      </c>
      <c r="B24" s="13">
        <v>1.0516658210722136</v>
      </c>
      <c r="C24" s="12">
        <v>0.8949308755760369</v>
      </c>
      <c r="D24" s="13">
        <v>1.194949494949495</v>
      </c>
      <c r="E24" s="12">
        <v>1.0666666666666667</v>
      </c>
      <c r="F24" s="31"/>
      <c r="G24" s="32" t="s">
        <v>75</v>
      </c>
    </row>
    <row r="25" spans="1:7" x14ac:dyDescent="0.25">
      <c r="A25" s="20" t="s">
        <v>44</v>
      </c>
      <c r="B25" s="13">
        <v>0.93286575165769792</v>
      </c>
      <c r="C25" s="12">
        <v>0.84136929083810053</v>
      </c>
      <c r="D25" s="13">
        <v>0.9586650670738357</v>
      </c>
      <c r="E25" s="12">
        <v>0.92297979797979801</v>
      </c>
      <c r="F25" s="31"/>
      <c r="G25" s="32"/>
    </row>
    <row r="26" spans="1:7" x14ac:dyDescent="0.25">
      <c r="A26" s="20" t="s">
        <v>45</v>
      </c>
      <c r="B26" s="13">
        <v>0.89578925095217943</v>
      </c>
      <c r="C26" s="12">
        <v>0.8665623603039786</v>
      </c>
      <c r="D26" s="13">
        <v>0.93045600122007011</v>
      </c>
      <c r="E26" s="12">
        <v>0.96666666666666667</v>
      </c>
      <c r="F26" s="31"/>
      <c r="G26" s="32"/>
    </row>
  </sheetData>
  <mergeCells count="2">
    <mergeCell ref="B1:C1"/>
    <mergeCell ref="D1:E1"/>
  </mergeCells>
  <conditionalFormatting sqref="G7">
    <cfRule type="cellIs" dxfId="12" priority="1" stopIfTrue="1" operator="between">
      <formula>0.81</formula>
      <formula>0.9</formula>
    </cfRule>
  </conditionalFormatting>
  <conditionalFormatting sqref="B16:E25">
    <cfRule type="cellIs" dxfId="11" priority="4" stopIfTrue="1" operator="greaterThan">
      <formula>1.099</formula>
    </cfRule>
    <cfRule type="cellIs" dxfId="10" priority="5" stopIfTrue="1" operator="lessThan">
      <formula>0.8</formula>
    </cfRule>
  </conditionalFormatting>
  <conditionalFormatting sqref="B3:E15">
    <cfRule type="cellIs" dxfId="9" priority="6" stopIfTrue="1" operator="greaterThan">
      <formula>1.099</formula>
    </cfRule>
    <cfRule type="cellIs" dxfId="8" priority="7" stopIfTrue="1" operator="lessThan">
      <formula>0.8</formula>
    </cfRule>
  </conditionalFormatting>
  <conditionalFormatting sqref="B26:E26">
    <cfRule type="cellIs" dxfId="7" priority="2" stopIfTrue="1" operator="greaterThan">
      <formula>1.099</formula>
    </cfRule>
    <cfRule type="cellIs" dxfId="6" priority="3" stopIfTrue="1" operator="lessThan">
      <formula>0.8</formula>
    </cfRule>
  </conditionalFormatting>
  <dataValidations count="1">
    <dataValidation operator="greaterThan" allowBlank="1" showInputMessage="1" showErrorMessage="1" sqref="A3:A2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sqref="A1:G6"/>
    </sheetView>
  </sheetViews>
  <sheetFormatPr defaultRowHeight="15" x14ac:dyDescent="0.25"/>
  <sheetData>
    <row r="1" spans="1:18" x14ac:dyDescent="0.25">
      <c r="A1" s="10"/>
      <c r="B1" s="10"/>
      <c r="C1" s="10"/>
      <c r="D1" s="10"/>
      <c r="E1" s="10"/>
      <c r="F1" s="39"/>
      <c r="G1" s="10"/>
    </row>
    <row r="2" spans="1:18" x14ac:dyDescent="0.25">
      <c r="A2" s="54" t="s">
        <v>0</v>
      </c>
      <c r="B2" s="55" t="s">
        <v>1</v>
      </c>
      <c r="C2" s="55"/>
      <c r="D2" s="55"/>
      <c r="E2" s="55"/>
      <c r="F2" s="27"/>
      <c r="G2" s="56" t="s">
        <v>2</v>
      </c>
    </row>
    <row r="3" spans="1:18" x14ac:dyDescent="0.25">
      <c r="A3" s="54"/>
      <c r="B3" s="46" t="s">
        <v>5</v>
      </c>
      <c r="C3" s="46"/>
      <c r="D3" s="46" t="s">
        <v>6</v>
      </c>
      <c r="E3" s="46"/>
      <c r="F3" s="28"/>
      <c r="G3" s="56"/>
    </row>
    <row r="4" spans="1:18" ht="57" x14ac:dyDescent="0.25">
      <c r="A4" s="54"/>
      <c r="B4" s="29" t="s">
        <v>14</v>
      </c>
      <c r="C4" s="29" t="s">
        <v>15</v>
      </c>
      <c r="D4" s="29" t="s">
        <v>14</v>
      </c>
      <c r="E4" s="29" t="s">
        <v>15</v>
      </c>
      <c r="F4" s="30"/>
      <c r="G4" s="29" t="s">
        <v>68</v>
      </c>
    </row>
    <row r="5" spans="1:18" s="10" customFormat="1" ht="23.1" customHeight="1" x14ac:dyDescent="0.2">
      <c r="A5" s="24" t="s">
        <v>63</v>
      </c>
      <c r="B5" s="13">
        <v>0.90807589957190804</v>
      </c>
      <c r="C5" s="12">
        <v>0.66807017543859648</v>
      </c>
      <c r="D5" s="13">
        <v>0.85417721518987344</v>
      </c>
      <c r="E5" s="12">
        <v>0.98787878787878791</v>
      </c>
      <c r="F5" s="31"/>
      <c r="G5" s="32"/>
      <c r="H5" s="15"/>
      <c r="I5" s="15"/>
      <c r="J5" s="15"/>
      <c r="K5" s="15"/>
      <c r="L5" s="18"/>
      <c r="M5" s="15"/>
      <c r="N5" s="17"/>
      <c r="O5" s="33">
        <v>469</v>
      </c>
      <c r="P5" s="14">
        <v>4.5875977256574272</v>
      </c>
      <c r="Q5" s="14">
        <v>1.7100213219616205</v>
      </c>
      <c r="R5" s="14">
        <v>6.2976190476190483</v>
      </c>
    </row>
    <row r="6" spans="1:18" s="10" customFormat="1" ht="23.1" customHeight="1" x14ac:dyDescent="0.2">
      <c r="A6" s="24" t="s">
        <v>51</v>
      </c>
      <c r="B6" s="13">
        <v>1.079004329004329</v>
      </c>
      <c r="C6" s="12">
        <v>1.106342803192859</v>
      </c>
      <c r="D6" s="13">
        <v>0.94579124579124585</v>
      </c>
      <c r="E6" s="12">
        <v>0.98106060606060608</v>
      </c>
      <c r="F6" s="31"/>
      <c r="G6" s="32"/>
      <c r="H6" s="15"/>
      <c r="I6" s="15"/>
      <c r="J6" s="15"/>
      <c r="K6" s="15"/>
      <c r="L6" s="18"/>
      <c r="M6" s="15"/>
      <c r="N6" s="17"/>
      <c r="O6" s="33">
        <v>645</v>
      </c>
      <c r="P6" s="14">
        <v>4.0279069767441857</v>
      </c>
      <c r="Q6" s="14">
        <v>3.0023255813953487</v>
      </c>
      <c r="R6" s="14">
        <v>7.0302325581395353</v>
      </c>
    </row>
  </sheetData>
  <mergeCells count="5">
    <mergeCell ref="A2:A4"/>
    <mergeCell ref="B2:E2"/>
    <mergeCell ref="G2:G3"/>
    <mergeCell ref="B3:C3"/>
    <mergeCell ref="D3:E3"/>
  </mergeCells>
  <conditionalFormatting sqref="B5:E5">
    <cfRule type="cellIs" dxfId="5" priority="5" stopIfTrue="1" operator="greaterThan">
      <formula>1.099</formula>
    </cfRule>
    <cfRule type="cellIs" dxfId="4" priority="6" stopIfTrue="1" operator="lessThan">
      <formula>0.8</formula>
    </cfRule>
  </conditionalFormatting>
  <conditionalFormatting sqref="O5">
    <cfRule type="expression" dxfId="3" priority="4" stopIfTrue="1">
      <formula>$A$1="N"</formula>
    </cfRule>
  </conditionalFormatting>
  <conditionalFormatting sqref="B6:E6">
    <cfRule type="cellIs" dxfId="2" priority="2" stopIfTrue="1" operator="greaterThan">
      <formula>1.099</formula>
    </cfRule>
    <cfRule type="cellIs" dxfId="1" priority="3" stopIfTrue="1" operator="lessThan">
      <formula>0.8</formula>
    </cfRule>
  </conditionalFormatting>
  <conditionalFormatting sqref="O6">
    <cfRule type="expression" dxfId="0" priority="1" stopIfTrue="1">
      <formula>$A$1="N"</formula>
    </cfRule>
  </conditionalFormatting>
  <dataValidations count="2">
    <dataValidation operator="greaterThan" allowBlank="1" showInputMessage="1" showErrorMessage="1" sqref="A5:A6"/>
    <dataValidation type="whole" operator="greaterThanOrEqual" allowBlank="1" showInputMessage="1" showErrorMessage="1" sqref="O5:O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United Lincolnshire Hospitals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Snowden Penny (ULHT)</dc:creator>
  <cp:lastModifiedBy>Bates Debrah (ULHT)</cp:lastModifiedBy>
  <cp:lastPrinted>2016-08-25T13:17:50Z</cp:lastPrinted>
  <dcterms:created xsi:type="dcterms:W3CDTF">2016-06-28T11:40:02Z</dcterms:created>
  <dcterms:modified xsi:type="dcterms:W3CDTF">2018-07-12T15:04:27Z</dcterms:modified>
</cp:coreProperties>
</file>